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ros1\OneDrive\Desktop\Business\Lean\"/>
    </mc:Choice>
  </mc:AlternateContent>
  <xr:revisionPtr revIDLastSave="0" documentId="13_ncr:1_{127D0EA2-4C5A-4C60-946C-528869B4A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ent State" sheetId="7" r:id="rId1"/>
    <sheet name="Ideal State" sheetId="5" r:id="rId2"/>
    <sheet name="Future State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8" l="1"/>
  <c r="K43" i="8"/>
  <c r="H43" i="8"/>
  <c r="E43" i="8"/>
  <c r="A37" i="8" s="1"/>
  <c r="N42" i="8"/>
  <c r="K42" i="8"/>
  <c r="H42" i="8"/>
  <c r="E42" i="8"/>
  <c r="A31" i="8" s="1"/>
  <c r="N41" i="8"/>
  <c r="K41" i="8"/>
  <c r="H41" i="8"/>
  <c r="A25" i="8"/>
  <c r="E41" i="8"/>
  <c r="E83" i="7"/>
  <c r="H83" i="7"/>
  <c r="K83" i="7"/>
  <c r="N83" i="7"/>
  <c r="Q83" i="7"/>
  <c r="T83" i="7"/>
  <c r="W83" i="7"/>
  <c r="Z83" i="7"/>
  <c r="AC83" i="7"/>
  <c r="AF83" i="7"/>
  <c r="E84" i="7"/>
  <c r="H84" i="7"/>
  <c r="K84" i="7"/>
  <c r="N84" i="7"/>
  <c r="Q84" i="7"/>
  <c r="T84" i="7"/>
  <c r="W84" i="7"/>
  <c r="Z84" i="7"/>
  <c r="AC84" i="7"/>
  <c r="AF84" i="7"/>
  <c r="E85" i="7"/>
  <c r="H85" i="7"/>
  <c r="K85" i="7"/>
  <c r="N85" i="7"/>
  <c r="Q85" i="7"/>
  <c r="T85" i="7"/>
  <c r="W85" i="7"/>
  <c r="Z85" i="7"/>
  <c r="AC85" i="7"/>
  <c r="AF85" i="7"/>
  <c r="A73" i="7" l="1"/>
  <c r="A67" i="7"/>
  <c r="A79" i="7"/>
  <c r="T42" i="5"/>
  <c r="T41" i="5"/>
  <c r="T40" i="5"/>
  <c r="W42" i="5" l="1"/>
  <c r="Q42" i="5"/>
  <c r="N42" i="5"/>
  <c r="K42" i="5"/>
  <c r="H42" i="5"/>
  <c r="E42" i="5"/>
  <c r="W41" i="5"/>
  <c r="Q41" i="5"/>
  <c r="N41" i="5"/>
  <c r="K41" i="5"/>
  <c r="H41" i="5"/>
  <c r="E41" i="5"/>
  <c r="W40" i="5"/>
  <c r="Q40" i="5"/>
  <c r="N40" i="5"/>
  <c r="K40" i="5"/>
  <c r="H40" i="5"/>
  <c r="E40" i="5"/>
  <c r="A30" i="5" l="1"/>
  <c r="A24" i="5"/>
  <c r="A36" i="5"/>
</calcChain>
</file>

<file path=xl/sharedStrings.xml><?xml version="1.0" encoding="utf-8"?>
<sst xmlns="http://schemas.openxmlformats.org/spreadsheetml/2006/main" count="117" uniqueCount="14">
  <si>
    <t>Current</t>
  </si>
  <si>
    <t>KEY</t>
  </si>
  <si>
    <t>Future</t>
  </si>
  <si>
    <t>Ideal</t>
  </si>
  <si>
    <t>Flow:</t>
  </si>
  <si>
    <t>Labor Hrs:</t>
  </si>
  <si>
    <t>People:</t>
  </si>
  <si>
    <t>hrs</t>
  </si>
  <si>
    <t>Flow Time</t>
  </si>
  <si>
    <t>Labor Hours</t>
  </si>
  <si>
    <t>People</t>
  </si>
  <si>
    <t xml:space="preserve">  VSM Title: New Town Wire Harness  </t>
  </si>
  <si>
    <t>VSM TITLE</t>
  </si>
  <si>
    <t xml:space="preserve">  VSM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</si>
</sst>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08">
    <xf numFmtId="0" fontId="0" fillId="0" borderId="0" xfId="0"/>
    <xf numFmtId="0" fontId="0" fillId="6" borderId="11" xfId="0" applyFill="1" applyBorder="1"/>
    <xf numFmtId="0" fontId="0" fillId="6" borderId="0" xfId="0" applyFill="1"/>
    <xf numFmtId="0" fontId="0" fillId="6" borderId="12" xfId="0" applyFill="1" applyBorder="1"/>
    <xf numFmtId="0" fontId="0" fillId="9" borderId="11" xfId="0" applyFill="1" applyBorder="1"/>
    <xf numFmtId="0" fontId="0" fillId="9" borderId="0" xfId="0" applyFill="1"/>
    <xf numFmtId="0" fontId="0" fillId="6" borderId="8" xfId="0" applyFill="1" applyBorder="1"/>
    <xf numFmtId="0" fontId="0" fillId="6" borderId="10" xfId="0" applyFill="1" applyBorder="1"/>
    <xf numFmtId="0" fontId="0" fillId="6" borderId="3" xfId="0" applyFill="1" applyBorder="1"/>
    <xf numFmtId="14" fontId="10" fillId="6" borderId="0" xfId="0" applyNumberFormat="1" applyFont="1" applyFill="1" applyAlignment="1">
      <alignment horizontal="center" vertical="center" wrapText="1"/>
    </xf>
    <xf numFmtId="14" fontId="10" fillId="6" borderId="11" xfId="0" applyNumberFormat="1" applyFont="1" applyFill="1" applyBorder="1" applyAlignment="1">
      <alignment horizontal="center" vertical="center" wrapText="1"/>
    </xf>
    <xf numFmtId="14" fontId="10" fillId="6" borderId="12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right"/>
    </xf>
    <xf numFmtId="0" fontId="12" fillId="6" borderId="14" xfId="0" applyFont="1" applyFill="1" applyBorder="1" applyAlignment="1">
      <alignment vertical="center"/>
    </xf>
    <xf numFmtId="0" fontId="12" fillId="6" borderId="5" xfId="0" applyFont="1" applyFill="1" applyBorder="1" applyAlignment="1">
      <alignment vertical="center"/>
    </xf>
    <xf numFmtId="0" fontId="8" fillId="6" borderId="0" xfId="0" applyFont="1" applyFill="1"/>
    <xf numFmtId="0" fontId="8" fillId="6" borderId="12" xfId="0" applyFont="1" applyFill="1" applyBorder="1"/>
    <xf numFmtId="0" fontId="8" fillId="6" borderId="11" xfId="0" applyFont="1" applyFill="1" applyBorder="1"/>
    <xf numFmtId="0" fontId="11" fillId="6" borderId="4" xfId="0" applyFont="1" applyFill="1" applyBorder="1" applyAlignment="1">
      <alignment horizontal="right" vertical="center" wrapText="1"/>
    </xf>
    <xf numFmtId="0" fontId="12" fillId="6" borderId="14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7" fillId="9" borderId="11" xfId="0" applyFont="1" applyFill="1" applyBorder="1"/>
    <xf numFmtId="0" fontId="17" fillId="9" borderId="0" xfId="0" applyFont="1" applyFill="1"/>
    <xf numFmtId="0" fontId="11" fillId="0" borderId="4" xfId="0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right"/>
    </xf>
    <xf numFmtId="0" fontId="12" fillId="0" borderId="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64" fontId="12" fillId="6" borderId="14" xfId="0" applyNumberFormat="1" applyFont="1" applyFill="1" applyBorder="1" applyAlignment="1">
      <alignment vertical="center" wrapText="1"/>
    </xf>
    <xf numFmtId="164" fontId="12" fillId="6" borderId="2" xfId="0" applyNumberFormat="1" applyFont="1" applyFill="1" applyBorder="1" applyAlignment="1">
      <alignment vertical="center" wrapText="1"/>
    </xf>
    <xf numFmtId="0" fontId="0" fillId="9" borderId="5" xfId="0" applyFill="1" applyBorder="1"/>
    <xf numFmtId="0" fontId="4" fillId="9" borderId="5" xfId="2" applyFont="1" applyFill="1" applyBorder="1"/>
    <xf numFmtId="0" fontId="9" fillId="6" borderId="11" xfId="0" applyFont="1" applyFill="1" applyBorder="1" applyAlignment="1">
      <alignment horizontal="right" vertical="center" wrapText="1"/>
    </xf>
    <xf numFmtId="0" fontId="20" fillId="8" borderId="5" xfId="0" applyFont="1" applyFill="1" applyBorder="1"/>
    <xf numFmtId="0" fontId="21" fillId="7" borderId="5" xfId="2" applyFont="1" applyFill="1" applyBorder="1"/>
    <xf numFmtId="0" fontId="21" fillId="12" borderId="5" xfId="2" applyFont="1" applyFill="1" applyBorder="1"/>
    <xf numFmtId="0" fontId="3" fillId="5" borderId="0" xfId="0" applyFont="1" applyFill="1" applyAlignment="1">
      <alignment horizontal="center" vertical="center"/>
    </xf>
    <xf numFmtId="2" fontId="7" fillId="8" borderId="4" xfId="0" applyNumberFormat="1" applyFont="1" applyFill="1" applyBorder="1" applyAlignment="1">
      <alignment horizontal="center"/>
    </xf>
    <xf numFmtId="2" fontId="7" fillId="8" borderId="14" xfId="0" applyNumberFormat="1" applyFont="1" applyFill="1" applyBorder="1" applyAlignment="1">
      <alignment horizontal="center"/>
    </xf>
    <xf numFmtId="2" fontId="7" fillId="8" borderId="5" xfId="0" applyNumberFormat="1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2" fontId="16" fillId="7" borderId="8" xfId="0" applyNumberFormat="1" applyFont="1" applyFill="1" applyBorder="1" applyAlignment="1">
      <alignment horizontal="center" vertical="center"/>
    </xf>
    <xf numFmtId="2" fontId="16" fillId="7" borderId="9" xfId="0" applyNumberFormat="1" applyFont="1" applyFill="1" applyBorder="1" applyAlignment="1">
      <alignment horizontal="center" vertical="center"/>
    </xf>
    <xf numFmtId="2" fontId="16" fillId="7" borderId="10" xfId="0" applyNumberFormat="1" applyFont="1" applyFill="1" applyBorder="1" applyAlignment="1">
      <alignment horizontal="center" vertical="center"/>
    </xf>
    <xf numFmtId="2" fontId="16" fillId="7" borderId="11" xfId="0" applyNumberFormat="1" applyFont="1" applyFill="1" applyBorder="1" applyAlignment="1">
      <alignment horizontal="center" vertical="center"/>
    </xf>
    <xf numFmtId="2" fontId="16" fillId="7" borderId="0" xfId="0" applyNumberFormat="1" applyFont="1" applyFill="1" applyAlignment="1">
      <alignment horizontal="center" vertical="center"/>
    </xf>
    <xf numFmtId="2" fontId="16" fillId="7" borderId="12" xfId="0" applyNumberFormat="1" applyFont="1" applyFill="1" applyBorder="1" applyAlignment="1">
      <alignment horizontal="center" vertical="center"/>
    </xf>
    <xf numFmtId="2" fontId="16" fillId="7" borderId="3" xfId="0" applyNumberFormat="1" applyFont="1" applyFill="1" applyBorder="1" applyAlignment="1">
      <alignment horizontal="center" vertical="center"/>
    </xf>
    <xf numFmtId="2" fontId="16" fillId="7" borderId="2" xfId="0" applyNumberFormat="1" applyFont="1" applyFill="1" applyBorder="1" applyAlignment="1">
      <alignment horizontal="center" vertical="center"/>
    </xf>
    <xf numFmtId="2" fontId="16" fillId="7" borderId="13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18" fillId="12" borderId="0" xfId="0" applyFont="1" applyFill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10" borderId="12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/>
    </xf>
    <xf numFmtId="0" fontId="15" fillId="8" borderId="4" xfId="1" applyFont="1" applyFill="1" applyBorder="1" applyAlignment="1">
      <alignment horizontal="center"/>
    </xf>
    <xf numFmtId="14" fontId="10" fillId="6" borderId="3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14" fontId="10" fillId="6" borderId="13" xfId="0" applyNumberFormat="1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/>
    </xf>
    <xf numFmtId="0" fontId="15" fillId="7" borderId="4" xfId="2" applyFont="1" applyFill="1" applyBorder="1" applyAlignment="1">
      <alignment horizontal="center"/>
    </xf>
    <xf numFmtId="0" fontId="15" fillId="12" borderId="1" xfId="2" applyFont="1" applyFill="1" applyBorder="1" applyAlignment="1">
      <alignment horizontal="center"/>
    </xf>
    <xf numFmtId="0" fontId="15" fillId="12" borderId="4" xfId="2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14" fillId="7" borderId="4" xfId="2" applyFont="1" applyFill="1" applyBorder="1" applyAlignment="1">
      <alignment horizontal="center"/>
    </xf>
    <xf numFmtId="0" fontId="14" fillId="7" borderId="14" xfId="2" applyFont="1" applyFill="1" applyBorder="1" applyAlignment="1">
      <alignment horizontal="center"/>
    </xf>
    <xf numFmtId="0" fontId="14" fillId="7" borderId="5" xfId="2" applyFont="1" applyFill="1" applyBorder="1" applyAlignment="1">
      <alignment horizontal="center"/>
    </xf>
    <xf numFmtId="0" fontId="14" fillId="12" borderId="4" xfId="2" applyFont="1" applyFill="1" applyBorder="1" applyAlignment="1">
      <alignment horizontal="center"/>
    </xf>
    <xf numFmtId="0" fontId="14" fillId="12" borderId="14" xfId="2" applyFont="1" applyFill="1" applyBorder="1" applyAlignment="1">
      <alignment horizontal="center"/>
    </xf>
    <xf numFmtId="0" fontId="14" fillId="12" borderId="5" xfId="2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24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19" fillId="7" borderId="1" xfId="2" applyFont="1" applyFill="1" applyBorder="1" applyAlignment="1">
      <alignment horizontal="center"/>
    </xf>
    <xf numFmtId="0" fontId="19" fillId="7" borderId="4" xfId="2" applyFont="1" applyFill="1" applyBorder="1" applyAlignment="1">
      <alignment horizontal="center"/>
    </xf>
    <xf numFmtId="0" fontId="19" fillId="12" borderId="1" xfId="2" applyFont="1" applyFill="1" applyBorder="1" applyAlignment="1">
      <alignment horizontal="center"/>
    </xf>
    <xf numFmtId="0" fontId="19" fillId="12" borderId="4" xfId="2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/>
    </xf>
    <xf numFmtId="0" fontId="19" fillId="8" borderId="4" xfId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15" fillId="12" borderId="14" xfId="2" applyFont="1" applyFill="1" applyBorder="1" applyAlignment="1">
      <alignment horizontal="center"/>
    </xf>
    <xf numFmtId="0" fontId="15" fillId="12" borderId="5" xfId="2" applyFont="1" applyFill="1" applyBorder="1" applyAlignment="1">
      <alignment horizontal="center"/>
    </xf>
    <xf numFmtId="0" fontId="5" fillId="12" borderId="1" xfId="2" applyFont="1" applyFill="1" applyBorder="1" applyAlignment="1">
      <alignment horizontal="center"/>
    </xf>
    <xf numFmtId="0" fontId="5" fillId="12" borderId="4" xfId="2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4" xfId="0" applyNumberFormat="1" applyFont="1" applyFill="1" applyBorder="1" applyAlignment="1">
      <alignment horizontal="center"/>
    </xf>
    <xf numFmtId="2" fontId="6" fillId="8" borderId="5" xfId="0" applyNumberFormat="1" applyFont="1" applyFill="1" applyBorder="1" applyAlignment="1">
      <alignment horizontal="center"/>
    </xf>
    <xf numFmtId="2" fontId="15" fillId="7" borderId="4" xfId="2" applyNumberFormat="1" applyFont="1" applyFill="1" applyBorder="1" applyAlignment="1">
      <alignment horizontal="center"/>
    </xf>
    <xf numFmtId="2" fontId="15" fillId="7" borderId="14" xfId="2" applyNumberFormat="1" applyFont="1" applyFill="1" applyBorder="1" applyAlignment="1">
      <alignment horizontal="center"/>
    </xf>
    <xf numFmtId="2" fontId="15" fillId="7" borderId="5" xfId="2" applyNumberFormat="1" applyFont="1" applyFill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0" fontId="5" fillId="7" borderId="4" xfId="2" applyFont="1" applyFill="1" applyBorder="1" applyAlignment="1">
      <alignment horizontal="center"/>
    </xf>
    <xf numFmtId="0" fontId="15" fillId="7" borderId="14" xfId="2" applyFont="1" applyFill="1" applyBorder="1" applyAlignment="1">
      <alignment horizontal="center"/>
    </xf>
    <xf numFmtId="0" fontId="15" fillId="7" borderId="5" xfId="2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5" fillId="8" borderId="4" xfId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4" fontId="10" fillId="6" borderId="0" xfId="0" applyNumberFormat="1" applyFont="1" applyFill="1" applyAlignment="1">
      <alignment horizontal="center" vertical="center" wrapText="1"/>
    </xf>
    <xf numFmtId="14" fontId="10" fillId="6" borderId="12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2" fontId="7" fillId="7" borderId="8" xfId="0" applyNumberFormat="1" applyFont="1" applyFill="1" applyBorder="1" applyAlignment="1">
      <alignment horizontal="center" vertical="center"/>
    </xf>
    <xf numFmtId="2" fontId="7" fillId="7" borderId="9" xfId="0" applyNumberFormat="1" applyFont="1" applyFill="1" applyBorder="1" applyAlignment="1">
      <alignment horizontal="center" vertical="center"/>
    </xf>
    <xf numFmtId="2" fontId="7" fillId="7" borderId="10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2" fontId="7" fillId="7" borderId="12" xfId="0" applyNumberFormat="1" applyFont="1" applyFill="1" applyBorder="1" applyAlignment="1">
      <alignment horizontal="center" vertical="center"/>
    </xf>
    <xf numFmtId="2" fontId="7" fillId="7" borderId="3" xfId="0" applyNumberFormat="1" applyFont="1" applyFill="1" applyBorder="1" applyAlignment="1">
      <alignment horizontal="center" vertical="center"/>
    </xf>
    <xf numFmtId="2" fontId="7" fillId="7" borderId="2" xfId="0" applyNumberFormat="1" applyFont="1" applyFill="1" applyBorder="1" applyAlignment="1">
      <alignment horizontal="center" vertical="center"/>
    </xf>
    <xf numFmtId="2" fontId="7" fillId="7" borderId="13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2" fontId="7" fillId="11" borderId="8" xfId="0" applyNumberFormat="1" applyFont="1" applyFill="1" applyBorder="1" applyAlignment="1">
      <alignment horizontal="center" vertical="center"/>
    </xf>
    <xf numFmtId="2" fontId="7" fillId="11" borderId="9" xfId="0" applyNumberFormat="1" applyFont="1" applyFill="1" applyBorder="1" applyAlignment="1">
      <alignment horizontal="center" vertical="center"/>
    </xf>
    <xf numFmtId="2" fontId="7" fillId="11" borderId="10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2" fontId="7" fillId="11" borderId="12" xfId="0" applyNumberFormat="1" applyFont="1" applyFill="1" applyBorder="1" applyAlignment="1">
      <alignment horizontal="center" vertical="center"/>
    </xf>
    <xf numFmtId="2" fontId="7" fillId="11" borderId="3" xfId="0" applyNumberFormat="1" applyFont="1" applyFill="1" applyBorder="1" applyAlignment="1">
      <alignment horizontal="center" vertical="center"/>
    </xf>
    <xf numFmtId="2" fontId="7" fillId="11" borderId="2" xfId="0" applyNumberFormat="1" applyFont="1" applyFill="1" applyBorder="1" applyAlignment="1">
      <alignment horizontal="center" vertical="center"/>
    </xf>
    <xf numFmtId="2" fontId="7" fillId="11" borderId="13" xfId="0" applyNumberFormat="1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19" fillId="12" borderId="14" xfId="2" applyFont="1" applyFill="1" applyBorder="1" applyAlignment="1">
      <alignment horizontal="center"/>
    </xf>
    <xf numFmtId="0" fontId="19" fillId="12" borderId="5" xfId="2" applyFont="1" applyFill="1" applyBorder="1" applyAlignment="1">
      <alignment horizontal="center"/>
    </xf>
    <xf numFmtId="2" fontId="19" fillId="7" borderId="4" xfId="2" applyNumberFormat="1" applyFont="1" applyFill="1" applyBorder="1" applyAlignment="1">
      <alignment horizontal="center"/>
    </xf>
    <xf numFmtId="2" fontId="19" fillId="7" borderId="14" xfId="2" applyNumberFormat="1" applyFont="1" applyFill="1" applyBorder="1" applyAlignment="1">
      <alignment horizontal="center"/>
    </xf>
    <xf numFmtId="2" fontId="19" fillId="7" borderId="5" xfId="2" applyNumberFormat="1" applyFont="1" applyFill="1" applyBorder="1" applyAlignment="1">
      <alignment horizontal="center"/>
    </xf>
    <xf numFmtId="2" fontId="22" fillId="8" borderId="4" xfId="0" applyNumberFormat="1" applyFont="1" applyFill="1" applyBorder="1" applyAlignment="1">
      <alignment horizontal="center"/>
    </xf>
    <xf numFmtId="2" fontId="22" fillId="8" borderId="14" xfId="0" applyNumberFormat="1" applyFont="1" applyFill="1" applyBorder="1" applyAlignment="1">
      <alignment horizontal="center"/>
    </xf>
    <xf numFmtId="2" fontId="22" fillId="8" borderId="5" xfId="0" applyNumberFormat="1" applyFont="1" applyFill="1" applyBorder="1" applyAlignment="1">
      <alignment horizontal="center"/>
    </xf>
    <xf numFmtId="0" fontId="19" fillId="7" borderId="14" xfId="2" applyFont="1" applyFill="1" applyBorder="1" applyAlignment="1">
      <alignment horizontal="center"/>
    </xf>
    <xf numFmtId="0" fontId="19" fillId="7" borderId="5" xfId="2" applyFont="1" applyFill="1" applyBorder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E2CFF1"/>
      <color rgb="FFB686DA"/>
      <color rgb="FFF7F7F7"/>
      <color rgb="FFFFC5C5"/>
      <color rgb="FF8BE1FF"/>
      <color rgb="FFFFE5E5"/>
      <color rgb="FFFFD5D5"/>
      <color rgb="FFFF8585"/>
      <color rgb="FF9F69B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138544</xdr:rowOff>
    </xdr:from>
    <xdr:to>
      <xdr:col>3</xdr:col>
      <xdr:colOff>0</xdr:colOff>
      <xdr:row>13</xdr:row>
      <xdr:rowOff>138545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4E833E-3817-47F3-8FD2-47E1AFA3777F}"/>
            </a:ext>
          </a:extLst>
        </xdr:cNvPr>
        <xdr:cNvSpPr txBox="1"/>
      </xdr:nvSpPr>
      <xdr:spPr>
        <a:xfrm>
          <a:off x="0" y="1235824"/>
          <a:ext cx="1828800" cy="12801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PROCESS</a:t>
          </a:r>
          <a:r>
            <a:rPr lang="en-US" sz="1400" b="1" baseline="0"/>
            <a:t> STEPS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231DE3-1C4E-4A93-AAF5-1EE551B8EE8C}"/>
            </a:ext>
          </a:extLst>
        </xdr:cNvPr>
        <xdr:cNvSpPr txBox="1"/>
      </xdr:nvSpPr>
      <xdr:spPr>
        <a:xfrm>
          <a:off x="0" y="2743200"/>
          <a:ext cx="1828800" cy="12801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QUALITY</a:t>
          </a:r>
          <a:r>
            <a:rPr lang="en-US" sz="1400" b="1" baseline="0"/>
            <a:t> DEFECTS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23</xdr:row>
      <xdr:rowOff>1</xdr:rowOff>
    </xdr:from>
    <xdr:to>
      <xdr:col>3</xdr:col>
      <xdr:colOff>0</xdr:colOff>
      <xdr:row>30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5CB626-3323-4313-8CA4-9A7327E0BD05}"/>
            </a:ext>
          </a:extLst>
        </xdr:cNvPr>
        <xdr:cNvSpPr txBox="1"/>
      </xdr:nvSpPr>
      <xdr:spPr>
        <a:xfrm>
          <a:off x="0" y="4206241"/>
          <a:ext cx="1828800" cy="1280159"/>
        </a:xfrm>
        <a:prstGeom prst="rect">
          <a:avLst/>
        </a:prstGeom>
        <a:solidFill>
          <a:srgbClr val="FF7C8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WASTE</a:t>
          </a:r>
        </a:p>
      </xdr:txBody>
    </xdr:sp>
    <xdr:clientData/>
  </xdr:twoCellAnchor>
  <xdr:twoCellAnchor>
    <xdr:from>
      <xdr:col>0</xdr:col>
      <xdr:colOff>0</xdr:colOff>
      <xdr:row>31</xdr:row>
      <xdr:rowOff>27709</xdr:rowOff>
    </xdr:from>
    <xdr:to>
      <xdr:col>3</xdr:col>
      <xdr:colOff>0</xdr:colOff>
      <xdr:row>38</xdr:row>
      <xdr:rowOff>27710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43A2A0-8B00-47D2-BB32-0D07B71C5FF6}"/>
            </a:ext>
          </a:extLst>
        </xdr:cNvPr>
        <xdr:cNvSpPr txBox="1"/>
      </xdr:nvSpPr>
      <xdr:spPr>
        <a:xfrm>
          <a:off x="0" y="5696989"/>
          <a:ext cx="1828800" cy="1280161"/>
        </a:xfrm>
        <a:prstGeom prst="rect">
          <a:avLst/>
        </a:prstGeom>
        <a:solidFill>
          <a:srgbClr val="B686DA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SHORTAGES</a:t>
          </a:r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3</xdr:col>
      <xdr:colOff>0</xdr:colOff>
      <xdr:row>46</xdr:row>
      <xdr:rowOff>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2D0C5C5-40E0-4597-A5F2-58F19F0D18D4}"/>
            </a:ext>
          </a:extLst>
        </xdr:cNvPr>
        <xdr:cNvSpPr txBox="1"/>
      </xdr:nvSpPr>
      <xdr:spPr>
        <a:xfrm>
          <a:off x="0" y="7132320"/>
          <a:ext cx="1828800" cy="128016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BRAINSTORM IDEAS</a:t>
          </a:r>
        </a:p>
      </xdr:txBody>
    </xdr:sp>
    <xdr:clientData/>
  </xdr:twoCellAnchor>
  <xdr:twoCellAnchor>
    <xdr:from>
      <xdr:col>0</xdr:col>
      <xdr:colOff>0</xdr:colOff>
      <xdr:row>47</xdr:row>
      <xdr:rowOff>1</xdr:rowOff>
    </xdr:from>
    <xdr:to>
      <xdr:col>3</xdr:col>
      <xdr:colOff>0</xdr:colOff>
      <xdr:row>54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7F018AE-ABAD-470E-86D0-30514B60FEEB}"/>
            </a:ext>
          </a:extLst>
        </xdr:cNvPr>
        <xdr:cNvSpPr txBox="1"/>
      </xdr:nvSpPr>
      <xdr:spPr>
        <a:xfrm>
          <a:off x="0" y="8595361"/>
          <a:ext cx="1828800" cy="1280159"/>
        </a:xfrm>
        <a:prstGeom prst="rect">
          <a:avLst/>
        </a:prstGeom>
        <a:solidFill>
          <a:schemeClr val="accent4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SAFETY</a:t>
          </a:r>
        </a:p>
      </xdr:txBody>
    </xdr:sp>
    <xdr:clientData/>
  </xdr:twoCellAnchor>
  <xdr:twoCellAnchor>
    <xdr:from>
      <xdr:col>1</xdr:col>
      <xdr:colOff>550881</xdr:colOff>
      <xdr:row>7</xdr:row>
      <xdr:rowOff>7620</xdr:rowOff>
    </xdr:from>
    <xdr:to>
      <xdr:col>2</xdr:col>
      <xdr:colOff>365760</xdr:colOff>
      <xdr:row>9</xdr:row>
      <xdr:rowOff>45720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92C4C8F8-8F36-49EF-AE0E-55F84BE1385C}"/>
            </a:ext>
          </a:extLst>
        </xdr:cNvPr>
        <xdr:cNvSpPr/>
      </xdr:nvSpPr>
      <xdr:spPr>
        <a:xfrm>
          <a:off x="1160481" y="1287780"/>
          <a:ext cx="424479" cy="40386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2</a:t>
          </a:r>
        </a:p>
      </xdr:txBody>
    </xdr:sp>
    <xdr:clientData/>
  </xdr:twoCellAnchor>
  <xdr:twoCellAnchor>
    <xdr:from>
      <xdr:col>1</xdr:col>
      <xdr:colOff>68580</xdr:colOff>
      <xdr:row>6</xdr:row>
      <xdr:rowOff>172720</xdr:rowOff>
    </xdr:from>
    <xdr:to>
      <xdr:col>1</xdr:col>
      <xdr:colOff>480359</xdr:colOff>
      <xdr:row>9</xdr:row>
      <xdr:rowOff>27940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EF4139DC-6A45-4987-8DB8-7E3EF34656EB}"/>
            </a:ext>
          </a:extLst>
        </xdr:cNvPr>
        <xdr:cNvSpPr/>
      </xdr:nvSpPr>
      <xdr:spPr>
        <a:xfrm>
          <a:off x="678180" y="1270000"/>
          <a:ext cx="411779" cy="40386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1</a:t>
          </a:r>
        </a:p>
      </xdr:txBody>
    </xdr:sp>
    <xdr:clientData/>
  </xdr:twoCellAnchor>
  <xdr:twoCellAnchor>
    <xdr:from>
      <xdr:col>0</xdr:col>
      <xdr:colOff>198120</xdr:colOff>
      <xdr:row>7</xdr:row>
      <xdr:rowOff>15240</xdr:rowOff>
    </xdr:from>
    <xdr:to>
      <xdr:col>1</xdr:col>
      <xdr:colOff>299</xdr:colOff>
      <xdr:row>9</xdr:row>
      <xdr:rowOff>53340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762A7435-ABA8-4CF5-AD4D-AA18CC78DD2F}"/>
            </a:ext>
          </a:extLst>
        </xdr:cNvPr>
        <xdr:cNvSpPr/>
      </xdr:nvSpPr>
      <xdr:spPr>
        <a:xfrm>
          <a:off x="198120" y="1295400"/>
          <a:ext cx="411779" cy="40386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4</xdr:col>
      <xdr:colOff>48687</xdr:colOff>
      <xdr:row>8</xdr:row>
      <xdr:rowOff>15240</xdr:rowOff>
    </xdr:from>
    <xdr:to>
      <xdr:col>6</xdr:col>
      <xdr:colOff>275046</xdr:colOff>
      <xdr:row>14</xdr:row>
      <xdr:rowOff>121919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6668FC2-DEB7-4D63-9FFF-9B23DCDFE115}"/>
            </a:ext>
          </a:extLst>
        </xdr:cNvPr>
        <xdr:cNvSpPr txBox="1"/>
      </xdr:nvSpPr>
      <xdr:spPr>
        <a:xfrm>
          <a:off x="2487087" y="1478280"/>
          <a:ext cx="1445559" cy="120395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7</xdr:col>
      <xdr:colOff>60114</xdr:colOff>
      <xdr:row>7</xdr:row>
      <xdr:rowOff>80721</xdr:rowOff>
    </xdr:from>
    <xdr:to>
      <xdr:col>9</xdr:col>
      <xdr:colOff>226017</xdr:colOff>
      <xdr:row>13</xdr:row>
      <xdr:rowOff>158670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B1BFD16-71B7-4F00-AA61-FB5307D93E69}"/>
            </a:ext>
          </a:extLst>
        </xdr:cNvPr>
        <xdr:cNvSpPr txBox="1"/>
      </xdr:nvSpPr>
      <xdr:spPr>
        <a:xfrm>
          <a:off x="3692529" y="1323814"/>
          <a:ext cx="1538149" cy="11434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10</xdr:col>
      <xdr:colOff>42572</xdr:colOff>
      <xdr:row>7</xdr:row>
      <xdr:rowOff>80721</xdr:rowOff>
    </xdr:from>
    <xdr:to>
      <xdr:col>12</xdr:col>
      <xdr:colOff>226017</xdr:colOff>
      <xdr:row>13</xdr:row>
      <xdr:rowOff>158670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8DBF833-0617-4871-8A4F-FBCBEB74810B}"/>
            </a:ext>
          </a:extLst>
        </xdr:cNvPr>
        <xdr:cNvSpPr txBox="1"/>
      </xdr:nvSpPr>
      <xdr:spPr>
        <a:xfrm>
          <a:off x="5353970" y="1323814"/>
          <a:ext cx="1555691" cy="11434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13</xdr:col>
      <xdr:colOff>62639</xdr:colOff>
      <xdr:row>7</xdr:row>
      <xdr:rowOff>113009</xdr:rowOff>
    </xdr:from>
    <xdr:to>
      <xdr:col>15</xdr:col>
      <xdr:colOff>226017</xdr:colOff>
      <xdr:row>13</xdr:row>
      <xdr:rowOff>145296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40DC11C-518A-4840-BA0B-44AEEFDADD0B}"/>
            </a:ext>
          </a:extLst>
        </xdr:cNvPr>
        <xdr:cNvSpPr txBox="1"/>
      </xdr:nvSpPr>
      <xdr:spPr>
        <a:xfrm>
          <a:off x="7053020" y="1356102"/>
          <a:ext cx="1535624" cy="10977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52A52B6E-287A-4FF2-89FF-5CA2260EA129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55E9E156-6A72-437B-900D-42ABADA38B04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1256B5B-69C3-4DD6-8A22-310C73590F41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98EA561A-200C-4879-9D59-566BA4CF09E9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75D7FAD5-B336-445D-BEB1-CD09ED1F1C3E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237E7724-315E-4602-BA07-45EA1A62E743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2F1C58F-1697-462F-AF16-6251FB806BB3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AA448744-61AB-4689-9F2A-CBBD1474B814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2392EFF-3A2D-47C1-8D69-7291E226C1CD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C6011C6-FFF9-4EF6-B3A9-3B49441A04FD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3B8500AD-6C04-4BCE-8F85-3A8B8EF01D1C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CD8076B6-B2D3-493B-AE55-487A2F60AB0E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5B2A4331-E2C3-4A6D-9075-D81422C1AEAE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EF4E3F61-4DA4-438B-BCC3-DC707E46040D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B12E3D2D-6B33-40F4-9736-438500AA720A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ACE2260C-9407-43EB-838D-23A865153E4A}"/>
            </a:ext>
          </a:extLst>
        </xdr:cNvPr>
        <xdr:cNvSpPr txBox="1"/>
      </xdr:nvSpPr>
      <xdr:spPr>
        <a:xfrm>
          <a:off x="178090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PC checks that buy off is done in MES</a:t>
          </a:r>
        </a:p>
      </xdr:txBody>
    </xdr:sp>
    <xdr:clientData/>
  </xdr:twoCellAnchor>
  <xdr:twoCellAnchor>
    <xdr:from>
      <xdr:col>19</xdr:col>
      <xdr:colOff>87150</xdr:colOff>
      <xdr:row>6</xdr:row>
      <xdr:rowOff>115207</xdr:rowOff>
    </xdr:from>
    <xdr:to>
      <xdr:col>21</xdr:col>
      <xdr:colOff>625929</xdr:colOff>
      <xdr:row>13</xdr:row>
      <xdr:rowOff>117515</xdr:rowOff>
    </xdr:to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18F13B7-3D15-4ACC-8056-8FB4EAEB711C}"/>
            </a:ext>
          </a:extLst>
        </xdr:cNvPr>
        <xdr:cNvSpPr txBox="1"/>
      </xdr:nvSpPr>
      <xdr:spPr>
        <a:xfrm>
          <a:off x="1817479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87150</xdr:colOff>
      <xdr:row>6</xdr:row>
      <xdr:rowOff>115207</xdr:rowOff>
    </xdr:from>
    <xdr:to>
      <xdr:col>18</xdr:col>
      <xdr:colOff>625929</xdr:colOff>
      <xdr:row>13</xdr:row>
      <xdr:rowOff>117515</xdr:rowOff>
    </xdr:to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C02539A-E3E0-4416-B6E4-3EC897A8482E}"/>
            </a:ext>
          </a:extLst>
        </xdr:cNvPr>
        <xdr:cNvSpPr txBox="1"/>
      </xdr:nvSpPr>
      <xdr:spPr>
        <a:xfrm>
          <a:off x="179919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CD260C08-3837-4FC2-8836-A2DC65110BEA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18EF86A6-34E7-41A2-9A55-1CA734EBEA1E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AC1443BA-07E0-49C8-846F-33CE33679581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70DADBF9-2F9D-46A1-A46F-6D2F82DDAF8C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62FB99B-6707-4E54-A9B3-CB36B6FF6785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4590F21F-3C02-4D7D-8E90-4DEE12990EC4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C5AC7B70-6D69-4EBF-BFEA-45661A667994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A7C7802-0850-4A0D-A54C-1169E3E49E9F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A4762315-2250-4A5C-ACE5-19F3E624FD6A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4BB68358-F77A-4018-928A-87AEE06E6B13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050DA26-1AB7-4F9A-A368-CA03722E9B44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1DC948E-4325-4463-BCC7-63BC23274BEB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6F5BFE7-BCAE-4D9E-82F7-C9BF5460ED06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59CB1DB-965F-4688-A5E3-65B2911EA693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3B50175-13E6-49EC-96B7-18436AF433F9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6425C08-0603-49A1-87A6-81E38391F597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E1EC875B-B2B4-48B6-9536-7BF69A2116FC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F763AAC7-CA3D-40C8-B195-969A1AAE049C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7604DEEA-CF29-4CF7-B69D-EF2868E02686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87616520-7189-4D0B-84AF-70CD2DD7AF4E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84FC3F8-3CD6-473B-8ADB-EFD447CFE16F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2739544-7159-4DBD-A100-5A0CF9E6B571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3FC577B9-0961-44B5-9434-A8472F476F25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920C7317-4C7C-4A9F-A0B4-FD2270A88AFE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7A5233B-7793-4B4E-85A1-E22233E046A8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7A7FBD8-1314-4061-88B9-1D9C086641A7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1BE35086-2750-4042-912F-BCB7674F81D2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8DAEFE4-CD95-4251-A98D-BF3D033AFD6B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A88CB1C2-DDAA-4575-9D4D-24510B5761A0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4A4111B-97F2-4707-BC47-70B2BB2A13EF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25</xdr:col>
      <xdr:colOff>87150</xdr:colOff>
      <xdr:row>6</xdr:row>
      <xdr:rowOff>115207</xdr:rowOff>
    </xdr:from>
    <xdr:to>
      <xdr:col>27</xdr:col>
      <xdr:colOff>625929</xdr:colOff>
      <xdr:row>13</xdr:row>
      <xdr:rowOff>117515</xdr:rowOff>
    </xdr:to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5E7D071E-4871-4262-AB8E-F2FBCC2148E0}"/>
            </a:ext>
          </a:extLst>
        </xdr:cNvPr>
        <xdr:cNvSpPr txBox="1"/>
      </xdr:nvSpPr>
      <xdr:spPr>
        <a:xfrm>
          <a:off x="1854055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87150</xdr:colOff>
      <xdr:row>6</xdr:row>
      <xdr:rowOff>115207</xdr:rowOff>
    </xdr:from>
    <xdr:to>
      <xdr:col>24</xdr:col>
      <xdr:colOff>625929</xdr:colOff>
      <xdr:row>13</xdr:row>
      <xdr:rowOff>117515</xdr:rowOff>
    </xdr:to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AE71F58-6876-4B15-99B5-6D784FD90E26}"/>
            </a:ext>
          </a:extLst>
        </xdr:cNvPr>
        <xdr:cNvSpPr txBox="1"/>
      </xdr:nvSpPr>
      <xdr:spPr>
        <a:xfrm>
          <a:off x="1835767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711DECD-A829-4D2B-811C-A8F9C3D57728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6D194FB-9104-45C0-AD91-BA0BDA2BD3E2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D3E77221-551C-4485-928D-74F9D43EDC63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65EF57A3-3757-4691-8227-20F9E886C487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2C82FCB-F6AC-43DC-B3DE-DEF54EB144D6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36173EBA-5C9C-4490-80AE-136C53FB00D3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93A9B08-0D75-4361-BB3E-63C830696A86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C399B3B8-29A2-47E7-B3BB-DCB1209CBE2C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EEE3FECF-5E33-42F4-9991-A28BA5FC3E76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586E6A15-5E25-444D-BB12-B300F54976D0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B51449D-4DB5-4333-9961-8FC9B074A1CA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8828E4F4-F370-4B22-B88A-8D78A6B42B9D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36F838F6-AC3F-4B9B-804E-0CE2780473AD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37FF0A39-1F31-4075-9FC1-F8B26018DDAC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49FA43A1-1D30-4ECF-9BF3-B24948EF4D6D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D59DB0AA-E863-4C1F-A504-59F162C471F9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55175E37-5CA3-4B02-9A47-F60866F15E3E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BC42298A-24CA-48D7-AA22-CB1179D08D42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5F557A0-6108-4D6E-AA89-9CE33546B830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BF841C9-6E24-49EF-9640-CFB5E50854D8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371EBE7F-85A2-406C-8589-640EED603984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E3C7752A-FDEA-476A-9D5B-4DA79B6D6F82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7901F2F-FBA1-4768-AAD9-CD4A4EAAD2FC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E41516A8-C470-4324-9612-4D9BEE4977C2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BC4DA7A-C43E-4120-ADB0-DCB6D5D4EE50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ECF92CCE-5984-487D-8F92-620A64FE2520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7A53394-FF39-4E66-B867-11E10F0BC0DC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E78D7001-8992-4926-8C36-D34609E6ED72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741DF4B3-39CE-40D7-BF5D-FFDEC13C576B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6CD86077-5263-4688-9255-BF13DAF76317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31</xdr:col>
      <xdr:colOff>87150</xdr:colOff>
      <xdr:row>6</xdr:row>
      <xdr:rowOff>115207</xdr:rowOff>
    </xdr:from>
    <xdr:to>
      <xdr:col>33</xdr:col>
      <xdr:colOff>625929</xdr:colOff>
      <xdr:row>13</xdr:row>
      <xdr:rowOff>117515</xdr:rowOff>
    </xdr:to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BCBDC5DB-451A-42DC-A0C2-5C760E387317}"/>
            </a:ext>
          </a:extLst>
        </xdr:cNvPr>
        <xdr:cNvSpPr txBox="1"/>
      </xdr:nvSpPr>
      <xdr:spPr>
        <a:xfrm>
          <a:off x="1890631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28</xdr:col>
      <xdr:colOff>87150</xdr:colOff>
      <xdr:row>6</xdr:row>
      <xdr:rowOff>115207</xdr:rowOff>
    </xdr:from>
    <xdr:to>
      <xdr:col>30</xdr:col>
      <xdr:colOff>625929</xdr:colOff>
      <xdr:row>13</xdr:row>
      <xdr:rowOff>117515</xdr:rowOff>
    </xdr:to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6544D51-F758-4C0A-88EF-E7DFC08DAB6C}"/>
            </a:ext>
          </a:extLst>
        </xdr:cNvPr>
        <xdr:cNvSpPr txBox="1"/>
      </xdr:nvSpPr>
      <xdr:spPr>
        <a:xfrm>
          <a:off x="187234350" y="1212487"/>
          <a:ext cx="174273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35</xdr:row>
      <xdr:rowOff>76200</xdr:rowOff>
    </xdr:from>
    <xdr:to>
      <xdr:col>16</xdr:col>
      <xdr:colOff>0</xdr:colOff>
      <xdr:row>42</xdr:row>
      <xdr:rowOff>78508</xdr:rowOff>
    </xdr:to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6415C834-D146-43CA-B51B-9DBF1D7E0BA9}"/>
            </a:ext>
          </a:extLst>
        </xdr:cNvPr>
        <xdr:cNvSpPr txBox="1"/>
      </xdr:nvSpPr>
      <xdr:spPr>
        <a:xfrm>
          <a:off x="178066700" y="6477000"/>
          <a:ext cx="173892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Tag goes w/ paperwork &amp; tote is put onto outgoing shelf for rework</a:t>
          </a:r>
        </a:p>
      </xdr:txBody>
    </xdr:sp>
    <xdr:clientData/>
  </xdr:twoCellAnchor>
  <xdr:twoCellAnchor>
    <xdr:from>
      <xdr:col>4</xdr:col>
      <xdr:colOff>26352</xdr:colOff>
      <xdr:row>7</xdr:row>
      <xdr:rowOff>143510</xdr:rowOff>
    </xdr:from>
    <xdr:to>
      <xdr:col>4</xdr:col>
      <xdr:colOff>438131</xdr:colOff>
      <xdr:row>9</xdr:row>
      <xdr:rowOff>181610</xdr:rowOff>
    </xdr:to>
    <xdr:sp macro="" textlink="">
      <xdr:nvSpPr>
        <xdr:cNvPr id="497" name="Oval 496">
          <a:extLst>
            <a:ext uri="{FF2B5EF4-FFF2-40B4-BE49-F238E27FC236}">
              <a16:creationId xmlns:a16="http://schemas.microsoft.com/office/drawing/2014/main" id="{E50D9C5A-EEDC-456B-AB9F-53FDD0D0ACDF}"/>
            </a:ext>
          </a:extLst>
        </xdr:cNvPr>
        <xdr:cNvSpPr/>
      </xdr:nvSpPr>
      <xdr:spPr>
        <a:xfrm>
          <a:off x="2464752" y="1423670"/>
          <a:ext cx="411779" cy="40386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1</a:t>
          </a:r>
        </a:p>
      </xdr:txBody>
    </xdr:sp>
    <xdr:clientData/>
  </xdr:twoCellAnchor>
  <xdr:twoCellAnchor>
    <xdr:from>
      <xdr:col>6</xdr:col>
      <xdr:colOff>271957</xdr:colOff>
      <xdr:row>6</xdr:row>
      <xdr:rowOff>17512</xdr:rowOff>
    </xdr:from>
    <xdr:to>
      <xdr:col>7</xdr:col>
      <xdr:colOff>299212</xdr:colOff>
      <xdr:row>8</xdr:row>
      <xdr:rowOff>47357</xdr:rowOff>
    </xdr:to>
    <xdr:sp macro="" textlink="">
      <xdr:nvSpPr>
        <xdr:cNvPr id="498" name="Oval 497">
          <a:extLst>
            <a:ext uri="{FF2B5EF4-FFF2-40B4-BE49-F238E27FC236}">
              <a16:creationId xmlns:a16="http://schemas.microsoft.com/office/drawing/2014/main" id="{2AA42089-3D47-4E03-84B2-AC7094140877}"/>
            </a:ext>
          </a:extLst>
        </xdr:cNvPr>
        <xdr:cNvSpPr/>
      </xdr:nvSpPr>
      <xdr:spPr>
        <a:xfrm>
          <a:off x="3597635" y="1083020"/>
          <a:ext cx="333992" cy="38501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1</a:t>
          </a:r>
        </a:p>
      </xdr:txBody>
    </xdr:sp>
    <xdr:clientData/>
  </xdr:twoCellAnchor>
  <xdr:twoCellAnchor>
    <xdr:from>
      <xdr:col>10</xdr:col>
      <xdr:colOff>1905</xdr:colOff>
      <xdr:row>6</xdr:row>
      <xdr:rowOff>121920</xdr:rowOff>
    </xdr:from>
    <xdr:to>
      <xdr:col>10</xdr:col>
      <xdr:colOff>427971</xdr:colOff>
      <xdr:row>8</xdr:row>
      <xdr:rowOff>160020</xdr:rowOff>
    </xdr:to>
    <xdr:sp macro="" textlink="">
      <xdr:nvSpPr>
        <xdr:cNvPr id="499" name="Oval 498">
          <a:extLst>
            <a:ext uri="{FF2B5EF4-FFF2-40B4-BE49-F238E27FC236}">
              <a16:creationId xmlns:a16="http://schemas.microsoft.com/office/drawing/2014/main" id="{F14D790D-26E1-4C05-8CA6-8FDEEF4EAB08}"/>
            </a:ext>
          </a:extLst>
        </xdr:cNvPr>
        <xdr:cNvSpPr/>
      </xdr:nvSpPr>
      <xdr:spPr>
        <a:xfrm>
          <a:off x="6097905" y="1219200"/>
          <a:ext cx="426066" cy="40386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2</a:t>
          </a:r>
        </a:p>
      </xdr:txBody>
    </xdr:sp>
    <xdr:clientData/>
  </xdr:twoCellAnchor>
  <xdr:twoCellAnchor>
    <xdr:from>
      <xdr:col>12</xdr:col>
      <xdr:colOff>282258</xdr:colOff>
      <xdr:row>6</xdr:row>
      <xdr:rowOff>95885</xdr:rowOff>
    </xdr:from>
    <xdr:to>
      <xdr:col>13</xdr:col>
      <xdr:colOff>388284</xdr:colOff>
      <xdr:row>8</xdr:row>
      <xdr:rowOff>133985</xdr:rowOff>
    </xdr:to>
    <xdr:sp macro="" textlink="">
      <xdr:nvSpPr>
        <xdr:cNvPr id="500" name="Oval 499">
          <a:extLst>
            <a:ext uri="{FF2B5EF4-FFF2-40B4-BE49-F238E27FC236}">
              <a16:creationId xmlns:a16="http://schemas.microsoft.com/office/drawing/2014/main" id="{E2D011EA-D261-4AD8-8540-113228BE7F08}"/>
            </a:ext>
          </a:extLst>
        </xdr:cNvPr>
        <xdr:cNvSpPr/>
      </xdr:nvSpPr>
      <xdr:spPr>
        <a:xfrm>
          <a:off x="7597458" y="1193165"/>
          <a:ext cx="715626" cy="40386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2</a:t>
          </a:r>
        </a:p>
      </xdr:txBody>
    </xdr:sp>
    <xdr:clientData/>
  </xdr:twoCellAnchor>
  <xdr:twoCellAnchor>
    <xdr:from>
      <xdr:col>25</xdr:col>
      <xdr:colOff>10761</xdr:colOff>
      <xdr:row>6</xdr:row>
      <xdr:rowOff>57150</xdr:rowOff>
    </xdr:from>
    <xdr:to>
      <xdr:col>25</xdr:col>
      <xdr:colOff>452032</xdr:colOff>
      <xdr:row>8</xdr:row>
      <xdr:rowOff>92075</xdr:rowOff>
    </xdr:to>
    <xdr:sp macro="" textlink="">
      <xdr:nvSpPr>
        <xdr:cNvPr id="590" name="Oval 589">
          <a:extLst>
            <a:ext uri="{FF2B5EF4-FFF2-40B4-BE49-F238E27FC236}">
              <a16:creationId xmlns:a16="http://schemas.microsoft.com/office/drawing/2014/main" id="{A8CFAD57-D8D3-40AC-AC21-441C39F855DF}"/>
            </a:ext>
          </a:extLst>
        </xdr:cNvPr>
        <xdr:cNvSpPr/>
      </xdr:nvSpPr>
      <xdr:spPr>
        <a:xfrm>
          <a:off x="13717075" y="1122658"/>
          <a:ext cx="441271" cy="39009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31750</xdr:colOff>
      <xdr:row>6</xdr:row>
      <xdr:rowOff>142875</xdr:rowOff>
    </xdr:from>
    <xdr:to>
      <xdr:col>22</xdr:col>
      <xdr:colOff>456229</xdr:colOff>
      <xdr:row>9</xdr:row>
      <xdr:rowOff>6350</xdr:rowOff>
    </xdr:to>
    <xdr:sp macro="" textlink="">
      <xdr:nvSpPr>
        <xdr:cNvPr id="606" name="Oval 605">
          <a:extLst>
            <a:ext uri="{FF2B5EF4-FFF2-40B4-BE49-F238E27FC236}">
              <a16:creationId xmlns:a16="http://schemas.microsoft.com/office/drawing/2014/main" id="{2499C80E-B4E1-4CBF-81DF-37E659FCF857}"/>
            </a:ext>
          </a:extLst>
        </xdr:cNvPr>
        <xdr:cNvSpPr/>
      </xdr:nvSpPr>
      <xdr:spPr>
        <a:xfrm>
          <a:off x="183521350" y="1240155"/>
          <a:ext cx="424479" cy="41211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1</a:t>
          </a:r>
        </a:p>
      </xdr:txBody>
    </xdr:sp>
    <xdr:clientData/>
  </xdr:twoCellAnchor>
  <xdr:twoCellAnchor>
    <xdr:from>
      <xdr:col>31</xdr:col>
      <xdr:colOff>57150</xdr:colOff>
      <xdr:row>6</xdr:row>
      <xdr:rowOff>73025</xdr:rowOff>
    </xdr:from>
    <xdr:to>
      <xdr:col>31</xdr:col>
      <xdr:colOff>481629</xdr:colOff>
      <xdr:row>8</xdr:row>
      <xdr:rowOff>107950</xdr:rowOff>
    </xdr:to>
    <xdr:sp macro="" textlink="">
      <xdr:nvSpPr>
        <xdr:cNvPr id="607" name="Oval 606">
          <a:extLst>
            <a:ext uri="{FF2B5EF4-FFF2-40B4-BE49-F238E27FC236}">
              <a16:creationId xmlns:a16="http://schemas.microsoft.com/office/drawing/2014/main" id="{B4A777D5-87CF-40AC-B693-68C6DB7AAE5F}"/>
            </a:ext>
          </a:extLst>
        </xdr:cNvPr>
        <xdr:cNvSpPr/>
      </xdr:nvSpPr>
      <xdr:spPr>
        <a:xfrm>
          <a:off x="189033150" y="1170305"/>
          <a:ext cx="424479" cy="40068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2</a:t>
          </a:r>
        </a:p>
      </xdr:txBody>
    </xdr:sp>
    <xdr:clientData/>
  </xdr:twoCellAnchor>
  <xdr:twoCellAnchor>
    <xdr:from>
      <xdr:col>27</xdr:col>
      <xdr:colOff>600075</xdr:colOff>
      <xdr:row>6</xdr:row>
      <xdr:rowOff>69850</xdr:rowOff>
    </xdr:from>
    <xdr:to>
      <xdr:col>28</xdr:col>
      <xdr:colOff>414954</xdr:colOff>
      <xdr:row>8</xdr:row>
      <xdr:rowOff>107950</xdr:rowOff>
    </xdr:to>
    <xdr:sp macro="" textlink="">
      <xdr:nvSpPr>
        <xdr:cNvPr id="609" name="Oval 608">
          <a:extLst>
            <a:ext uri="{FF2B5EF4-FFF2-40B4-BE49-F238E27FC236}">
              <a16:creationId xmlns:a16="http://schemas.microsoft.com/office/drawing/2014/main" id="{5B8CED81-2F65-4CCA-9EA3-915658DD64C8}"/>
            </a:ext>
          </a:extLst>
        </xdr:cNvPr>
        <xdr:cNvSpPr/>
      </xdr:nvSpPr>
      <xdr:spPr>
        <a:xfrm>
          <a:off x="187137675" y="1167130"/>
          <a:ext cx="424479" cy="40386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1</a:t>
          </a:r>
        </a:p>
      </xdr:txBody>
    </xdr:sp>
    <xdr:clientData/>
  </xdr:twoCellAnchor>
  <xdr:twoCellAnchor>
    <xdr:from>
      <xdr:col>18</xdr:col>
      <xdr:colOff>577850</xdr:colOff>
      <xdr:row>6</xdr:row>
      <xdr:rowOff>117475</xdr:rowOff>
    </xdr:from>
    <xdr:to>
      <xdr:col>19</xdr:col>
      <xdr:colOff>392729</xdr:colOff>
      <xdr:row>8</xdr:row>
      <xdr:rowOff>155575</xdr:rowOff>
    </xdr:to>
    <xdr:sp macro="" textlink="">
      <xdr:nvSpPr>
        <xdr:cNvPr id="616" name="Oval 615">
          <a:extLst>
            <a:ext uri="{FF2B5EF4-FFF2-40B4-BE49-F238E27FC236}">
              <a16:creationId xmlns:a16="http://schemas.microsoft.com/office/drawing/2014/main" id="{5A01AD8A-EEEA-435E-B020-56C53C2399A4}"/>
            </a:ext>
          </a:extLst>
        </xdr:cNvPr>
        <xdr:cNvSpPr/>
      </xdr:nvSpPr>
      <xdr:spPr>
        <a:xfrm>
          <a:off x="181629050" y="1214755"/>
          <a:ext cx="424479" cy="40386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2</a:t>
          </a:r>
        </a:p>
      </xdr:txBody>
    </xdr:sp>
    <xdr:clientData/>
  </xdr:twoCellAnchor>
  <xdr:twoCellAnchor>
    <xdr:from>
      <xdr:col>16</xdr:col>
      <xdr:colOff>79375</xdr:colOff>
      <xdr:row>6</xdr:row>
      <xdr:rowOff>111125</xdr:rowOff>
    </xdr:from>
    <xdr:to>
      <xdr:col>16</xdr:col>
      <xdr:colOff>497504</xdr:colOff>
      <xdr:row>8</xdr:row>
      <xdr:rowOff>149225</xdr:rowOff>
    </xdr:to>
    <xdr:sp macro="" textlink="">
      <xdr:nvSpPr>
        <xdr:cNvPr id="617" name="Oval 616">
          <a:extLst>
            <a:ext uri="{FF2B5EF4-FFF2-40B4-BE49-F238E27FC236}">
              <a16:creationId xmlns:a16="http://schemas.microsoft.com/office/drawing/2014/main" id="{78CCD7B0-A529-4223-932F-3C0891A88915}"/>
            </a:ext>
          </a:extLst>
        </xdr:cNvPr>
        <xdr:cNvSpPr/>
      </xdr:nvSpPr>
      <xdr:spPr>
        <a:xfrm>
          <a:off x="179911375" y="1208405"/>
          <a:ext cx="418129" cy="40386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2</a:t>
          </a:r>
        </a:p>
      </xdr:txBody>
    </xdr:sp>
    <xdr:clientData/>
  </xdr:twoCellAnchor>
  <xdr:twoCellAnchor>
    <xdr:from>
      <xdr:col>16</xdr:col>
      <xdr:colOff>0</xdr:colOff>
      <xdr:row>28</xdr:row>
      <xdr:rowOff>127000</xdr:rowOff>
    </xdr:from>
    <xdr:to>
      <xdr:col>16</xdr:col>
      <xdr:colOff>0</xdr:colOff>
      <xdr:row>35</xdr:row>
      <xdr:rowOff>127001</xdr:rowOff>
    </xdr:to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86D7786-BE05-4A28-BD38-DA0B1F12C2F4}"/>
            </a:ext>
          </a:extLst>
        </xdr:cNvPr>
        <xdr:cNvSpPr txBox="1"/>
      </xdr:nvSpPr>
      <xdr:spPr>
        <a:xfrm>
          <a:off x="11277600" y="5247640"/>
          <a:ext cx="1839384" cy="128016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Data Mgmt Layout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45411</xdr:rowOff>
    </xdr:from>
    <xdr:to>
      <xdr:col>2</xdr:col>
      <xdr:colOff>584200</xdr:colOff>
      <xdr:row>12</xdr:row>
      <xdr:rowOff>177800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1163011"/>
          <a:ext cx="1803400" cy="124998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PROCESS</a:t>
          </a:r>
          <a:r>
            <a:rPr lang="en-US" sz="1400" b="1" baseline="0"/>
            <a:t> STEPS</a:t>
          </a:r>
          <a:endParaRPr lang="en-US" sz="1400" b="1"/>
        </a:p>
      </xdr:txBody>
    </xdr:sp>
    <xdr:clientData/>
  </xdr:twoCellAnchor>
  <xdr:twoCellAnchor>
    <xdr:from>
      <xdr:col>4</xdr:col>
      <xdr:colOff>32721</xdr:colOff>
      <xdr:row>5</xdr:row>
      <xdr:rowOff>0</xdr:rowOff>
    </xdr:from>
    <xdr:to>
      <xdr:col>6</xdr:col>
      <xdr:colOff>571500</xdr:colOff>
      <xdr:row>12</xdr:row>
      <xdr:rowOff>2308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975821" y="914400"/>
          <a:ext cx="1757979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7</xdr:col>
      <xdr:colOff>50800</xdr:colOff>
      <xdr:row>4</xdr:row>
      <xdr:rowOff>177799</xdr:rowOff>
    </xdr:from>
    <xdr:to>
      <xdr:col>9</xdr:col>
      <xdr:colOff>589579</xdr:colOff>
      <xdr:row>11</xdr:row>
      <xdr:rowOff>180108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69D7F9-3B8D-4AFA-A746-6A6F22122BC1}"/>
            </a:ext>
          </a:extLst>
        </xdr:cNvPr>
        <xdr:cNvSpPr txBox="1"/>
      </xdr:nvSpPr>
      <xdr:spPr>
        <a:xfrm>
          <a:off x="3826933" y="922866"/>
          <a:ext cx="1757979" cy="1306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10</xdr:col>
      <xdr:colOff>50800</xdr:colOff>
      <xdr:row>5</xdr:row>
      <xdr:rowOff>0</xdr:rowOff>
    </xdr:from>
    <xdr:to>
      <xdr:col>12</xdr:col>
      <xdr:colOff>589579</xdr:colOff>
      <xdr:row>12</xdr:row>
      <xdr:rowOff>2308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6E58E6A-CFA5-4BD1-BF42-E47061D6CFA3}"/>
            </a:ext>
          </a:extLst>
        </xdr:cNvPr>
        <xdr:cNvSpPr txBox="1"/>
      </xdr:nvSpPr>
      <xdr:spPr>
        <a:xfrm>
          <a:off x="5655733" y="931333"/>
          <a:ext cx="1757979" cy="1306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13</xdr:col>
      <xdr:colOff>25400</xdr:colOff>
      <xdr:row>5</xdr:row>
      <xdr:rowOff>1</xdr:rowOff>
    </xdr:from>
    <xdr:to>
      <xdr:col>15</xdr:col>
      <xdr:colOff>564179</xdr:colOff>
      <xdr:row>12</xdr:row>
      <xdr:rowOff>2309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916ADE-2C76-45EC-9200-5883777AC1F3}"/>
            </a:ext>
          </a:extLst>
        </xdr:cNvPr>
        <xdr:cNvSpPr txBox="1"/>
      </xdr:nvSpPr>
      <xdr:spPr>
        <a:xfrm>
          <a:off x="7459133" y="931334"/>
          <a:ext cx="1757979" cy="1306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16933</xdr:colOff>
      <xdr:row>4</xdr:row>
      <xdr:rowOff>177800</xdr:rowOff>
    </xdr:from>
    <xdr:to>
      <xdr:col>18</xdr:col>
      <xdr:colOff>555712</xdr:colOff>
      <xdr:row>11</xdr:row>
      <xdr:rowOff>180109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03F4ACC-65EF-440C-A57F-4C1B03B40354}"/>
            </a:ext>
          </a:extLst>
        </xdr:cNvPr>
        <xdr:cNvSpPr txBox="1"/>
      </xdr:nvSpPr>
      <xdr:spPr>
        <a:xfrm>
          <a:off x="9279466" y="922867"/>
          <a:ext cx="1757979" cy="1306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19</xdr:col>
      <xdr:colOff>33867</xdr:colOff>
      <xdr:row>4</xdr:row>
      <xdr:rowOff>169334</xdr:rowOff>
    </xdr:from>
    <xdr:to>
      <xdr:col>21</xdr:col>
      <xdr:colOff>572646</xdr:colOff>
      <xdr:row>11</xdr:row>
      <xdr:rowOff>171643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F6C773F-FB93-478C-94D8-D934DCCAF3AE}"/>
            </a:ext>
          </a:extLst>
        </xdr:cNvPr>
        <xdr:cNvSpPr txBox="1"/>
      </xdr:nvSpPr>
      <xdr:spPr>
        <a:xfrm>
          <a:off x="11125200" y="914401"/>
          <a:ext cx="1757979" cy="1306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22</xdr:col>
      <xdr:colOff>0</xdr:colOff>
      <xdr:row>5</xdr:row>
      <xdr:rowOff>0</xdr:rowOff>
    </xdr:from>
    <xdr:to>
      <xdr:col>24</xdr:col>
      <xdr:colOff>538779</xdr:colOff>
      <xdr:row>12</xdr:row>
      <xdr:rowOff>2308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5E960DD-4BC1-49EF-8D62-DC2F9787D9FC}"/>
            </a:ext>
          </a:extLst>
        </xdr:cNvPr>
        <xdr:cNvSpPr txBox="1"/>
      </xdr:nvSpPr>
      <xdr:spPr>
        <a:xfrm>
          <a:off x="12920133" y="931333"/>
          <a:ext cx="1757979" cy="1306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138544</xdr:rowOff>
    </xdr:from>
    <xdr:to>
      <xdr:col>3</xdr:col>
      <xdr:colOff>0</xdr:colOff>
      <xdr:row>13</xdr:row>
      <xdr:rowOff>138545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0471AE-52D0-41F7-B967-A76A93FD297A}"/>
            </a:ext>
          </a:extLst>
        </xdr:cNvPr>
        <xdr:cNvSpPr txBox="1"/>
      </xdr:nvSpPr>
      <xdr:spPr>
        <a:xfrm>
          <a:off x="0" y="1235824"/>
          <a:ext cx="1828800" cy="12801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PROCESS</a:t>
          </a:r>
          <a:r>
            <a:rPr lang="en-US" sz="1400" b="1" baseline="0"/>
            <a:t> STEPS</a:t>
          </a:r>
          <a:endParaRPr lang="en-US" sz="14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EAC7D4-507C-465C-9F8B-5BC49B96E613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833937-B486-49C6-9CE9-3F5A1C4A4F46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96BD6EA-E3C6-409E-8B65-9E7C9F819415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4F3740E-8069-4F6C-A64F-0BB40BE5F39D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BA68C37-BD6B-432C-BF49-E3D9E1A8D7E7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3A979EE-45B1-48B8-9296-2A54A654B8B4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80B65D1-8FAD-460A-ACB3-D3F040CF6A77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DB6C789-6F80-46D5-9FB4-66A0E2F12F88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62951C1-FB24-4633-897F-4F5569F6277D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CB78D77-C9D8-4C4B-A9A4-6FB8CAA0ACA3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518CC9B-B7A9-4328-8BAA-08CC46CC457A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E9DBE74-63F2-4589-A4B6-1F0BA356CCFA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151D054-32ED-4CB4-B74C-98761F9496F4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E5A1B29-AE8B-4F64-B2D3-97F4CEF8EC7F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BD80AEB-8735-417E-AEA4-4C74DEDCACC9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16</xdr:col>
      <xdr:colOff>0</xdr:colOff>
      <xdr:row>6</xdr:row>
      <xdr:rowOff>115207</xdr:rowOff>
    </xdr:from>
    <xdr:to>
      <xdr:col>16</xdr:col>
      <xdr:colOff>0</xdr:colOff>
      <xdr:row>13</xdr:row>
      <xdr:rowOff>117515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81ACA86-26EF-4A18-87B9-0A30A96586FE}"/>
            </a:ext>
          </a:extLst>
        </xdr:cNvPr>
        <xdr:cNvSpPr txBox="1"/>
      </xdr:nvSpPr>
      <xdr:spPr>
        <a:xfrm>
          <a:off x="34358580" y="1212487"/>
          <a:ext cx="0" cy="12824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4</xdr:col>
      <xdr:colOff>38100</xdr:colOff>
      <xdr:row>5</xdr:row>
      <xdr:rowOff>139700</xdr:rowOff>
    </xdr:from>
    <xdr:to>
      <xdr:col>6</xdr:col>
      <xdr:colOff>576879</xdr:colOff>
      <xdr:row>13</xdr:row>
      <xdr:rowOff>23475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ACDFEE7-8C52-4E14-B3D6-0D14145EDAE8}"/>
            </a:ext>
          </a:extLst>
        </xdr:cNvPr>
        <xdr:cNvSpPr txBox="1"/>
      </xdr:nvSpPr>
      <xdr:spPr>
        <a:xfrm>
          <a:off x="1988820" y="1054100"/>
          <a:ext cx="1757979" cy="134681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13</xdr:col>
      <xdr:colOff>50800</xdr:colOff>
      <xdr:row>5</xdr:row>
      <xdr:rowOff>114300</xdr:rowOff>
    </xdr:from>
    <xdr:to>
      <xdr:col>15</xdr:col>
      <xdr:colOff>589579</xdr:colOff>
      <xdr:row>12</xdr:row>
      <xdr:rowOff>175875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698F754-956C-4909-89B3-F0C148B78F85}"/>
            </a:ext>
          </a:extLst>
        </xdr:cNvPr>
        <xdr:cNvSpPr txBox="1"/>
      </xdr:nvSpPr>
      <xdr:spPr>
        <a:xfrm>
          <a:off x="32580580" y="1028700"/>
          <a:ext cx="1757979" cy="1341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7</xdr:col>
      <xdr:colOff>50800</xdr:colOff>
      <xdr:row>5</xdr:row>
      <xdr:rowOff>114300</xdr:rowOff>
    </xdr:from>
    <xdr:to>
      <xdr:col>9</xdr:col>
      <xdr:colOff>589579</xdr:colOff>
      <xdr:row>12</xdr:row>
      <xdr:rowOff>175875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EFA9578-05BD-45F0-AE4E-8720752A45F0}"/>
            </a:ext>
          </a:extLst>
        </xdr:cNvPr>
        <xdr:cNvSpPr txBox="1"/>
      </xdr:nvSpPr>
      <xdr:spPr>
        <a:xfrm>
          <a:off x="28922980" y="1028700"/>
          <a:ext cx="1757979" cy="1341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>
    <xdr:from>
      <xdr:col>10</xdr:col>
      <xdr:colOff>50800</xdr:colOff>
      <xdr:row>5</xdr:row>
      <xdr:rowOff>114300</xdr:rowOff>
    </xdr:from>
    <xdr:to>
      <xdr:col>12</xdr:col>
      <xdr:colOff>589579</xdr:colOff>
      <xdr:row>12</xdr:row>
      <xdr:rowOff>175875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7DF1CB8-4AEA-431E-B936-BEDE91EC5F33}"/>
            </a:ext>
          </a:extLst>
        </xdr:cNvPr>
        <xdr:cNvSpPr txBox="1"/>
      </xdr:nvSpPr>
      <xdr:spPr>
        <a:xfrm>
          <a:off x="30751780" y="1028700"/>
          <a:ext cx="1757979" cy="1341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FAF8-29C0-4F3E-A910-A8E59960EB18}">
  <dimension ref="A1:AI85"/>
  <sheetViews>
    <sheetView showGridLines="0" tabSelected="1" topLeftCell="A4" zoomScale="59" zoomScaleNormal="59" zoomScalePageLayoutView="85" workbookViewId="0">
      <selection activeCell="AO21" sqref="AO21"/>
    </sheetView>
  </sheetViews>
  <sheetFormatPr defaultRowHeight="15" x14ac:dyDescent="0.25"/>
  <cols>
    <col min="4" max="4" width="1.7109375" customWidth="1"/>
    <col min="5" max="5" width="11.28515625" bestFit="1" customWidth="1"/>
    <col min="7" max="7" width="4.7109375" bestFit="1" customWidth="1"/>
    <col min="8" max="8" width="11.28515625" bestFit="1" customWidth="1"/>
    <col min="10" max="10" width="4.7109375" bestFit="1" customWidth="1"/>
    <col min="11" max="11" width="11.28515625" bestFit="1" customWidth="1"/>
    <col min="13" max="13" width="4.7109375" bestFit="1" customWidth="1"/>
    <col min="14" max="14" width="11.28515625" bestFit="1" customWidth="1"/>
    <col min="16" max="16" width="4.7109375" bestFit="1" customWidth="1"/>
    <col min="17" max="17" width="11.28515625" bestFit="1" customWidth="1"/>
    <col min="19" max="19" width="4.7109375" bestFit="1" customWidth="1"/>
    <col min="20" max="20" width="11.28515625" bestFit="1" customWidth="1"/>
    <col min="22" max="22" width="4.7109375" bestFit="1" customWidth="1"/>
    <col min="23" max="23" width="11.28515625" bestFit="1" customWidth="1"/>
    <col min="25" max="25" width="4.7109375" bestFit="1" customWidth="1"/>
    <col min="26" max="26" width="11.28515625" bestFit="1" customWidth="1"/>
    <col min="28" max="28" width="4.7109375" bestFit="1" customWidth="1"/>
    <col min="29" max="29" width="11.28515625" bestFit="1" customWidth="1"/>
    <col min="31" max="31" width="4.7109375" bestFit="1" customWidth="1"/>
    <col min="32" max="32" width="11.28515625" bestFit="1" customWidth="1"/>
    <col min="34" max="34" width="5.5703125" customWidth="1"/>
    <col min="35" max="35" width="3.140625" customWidth="1"/>
  </cols>
  <sheetData>
    <row r="1" spans="1:35" ht="14.65" customHeight="1" x14ac:dyDescent="0.25">
      <c r="A1" s="101" t="s">
        <v>0</v>
      </c>
      <c r="B1" s="102"/>
      <c r="C1" s="103"/>
      <c r="D1" s="109"/>
      <c r="E1" s="104" t="s">
        <v>12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117"/>
    </row>
    <row r="2" spans="1:35" ht="14.65" customHeight="1" x14ac:dyDescent="0.25">
      <c r="A2" s="104"/>
      <c r="B2" s="42"/>
      <c r="C2" s="105"/>
      <c r="D2" s="110"/>
      <c r="E2" s="104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117"/>
    </row>
    <row r="3" spans="1:35" ht="14.65" customHeight="1" x14ac:dyDescent="0.25">
      <c r="A3" s="104"/>
      <c r="B3" s="42"/>
      <c r="C3" s="105"/>
      <c r="D3" s="110"/>
      <c r="E3" s="104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117"/>
    </row>
    <row r="4" spans="1:35" ht="14.65" customHeight="1" x14ac:dyDescent="0.25">
      <c r="A4" s="106"/>
      <c r="B4" s="107"/>
      <c r="C4" s="108"/>
      <c r="D4" s="110"/>
      <c r="E4" s="104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117"/>
    </row>
    <row r="5" spans="1:35" ht="14.45" customHeight="1" x14ac:dyDescent="0.25">
      <c r="A5" s="97" t="s">
        <v>1</v>
      </c>
      <c r="B5" s="98"/>
      <c r="C5" s="98"/>
      <c r="D5" s="110"/>
      <c r="E5" s="1"/>
      <c r="F5" s="2"/>
      <c r="G5" s="3"/>
      <c r="H5" s="2"/>
      <c r="I5" s="2"/>
      <c r="J5" s="2"/>
      <c r="K5" s="6"/>
      <c r="L5" s="2"/>
      <c r="M5" s="2"/>
      <c r="N5" s="1"/>
      <c r="O5" s="2"/>
      <c r="P5" s="3"/>
      <c r="Q5" s="118"/>
      <c r="R5" s="119"/>
      <c r="S5" s="120"/>
      <c r="T5" s="2"/>
      <c r="U5" s="2"/>
      <c r="V5" s="3"/>
      <c r="W5" s="2"/>
      <c r="X5" s="2"/>
      <c r="Y5" s="3"/>
      <c r="Z5" s="2"/>
      <c r="AA5" s="2"/>
      <c r="AB5" s="3"/>
      <c r="AC5" s="2"/>
      <c r="AD5" s="2"/>
      <c r="AE5" s="3"/>
      <c r="AF5" s="2"/>
      <c r="AG5" s="2"/>
      <c r="AH5" s="3"/>
      <c r="AI5" s="117"/>
    </row>
    <row r="6" spans="1:35" ht="14.45" customHeight="1" x14ac:dyDescent="0.25">
      <c r="A6" s="99"/>
      <c r="B6" s="100"/>
      <c r="C6" s="100"/>
      <c r="D6" s="110"/>
      <c r="E6" s="1"/>
      <c r="F6" s="2"/>
      <c r="G6" s="3"/>
      <c r="H6" s="2"/>
      <c r="I6" s="2"/>
      <c r="J6" s="2"/>
      <c r="K6" s="1"/>
      <c r="L6" s="2"/>
      <c r="M6" s="2"/>
      <c r="N6" s="1"/>
      <c r="O6" s="2"/>
      <c r="P6" s="3"/>
      <c r="Q6" s="121"/>
      <c r="R6" s="119"/>
      <c r="S6" s="120"/>
      <c r="T6" s="2"/>
      <c r="U6" s="2"/>
      <c r="V6" s="3"/>
      <c r="W6" s="2"/>
      <c r="X6" s="2"/>
      <c r="Y6" s="3"/>
      <c r="Z6" s="2"/>
      <c r="AA6" s="2"/>
      <c r="AB6" s="3"/>
      <c r="AC6" s="2"/>
      <c r="AD6" s="2"/>
      <c r="AE6" s="3"/>
      <c r="AF6" s="2"/>
      <c r="AG6" s="2"/>
      <c r="AH6" s="3"/>
      <c r="AI6" s="117"/>
    </row>
    <row r="7" spans="1:35" ht="14.45" customHeight="1" x14ac:dyDescent="0.25">
      <c r="A7" s="1"/>
      <c r="B7" s="2"/>
      <c r="C7" s="2"/>
      <c r="D7" s="110"/>
      <c r="E7" s="1"/>
      <c r="F7" s="2"/>
      <c r="G7" s="3"/>
      <c r="H7" s="2"/>
      <c r="I7" s="2"/>
      <c r="J7" s="2"/>
      <c r="K7" s="1"/>
      <c r="L7" s="2"/>
      <c r="M7" s="2"/>
      <c r="N7" s="1"/>
      <c r="O7" s="2"/>
      <c r="P7" s="3"/>
      <c r="Q7" s="2"/>
      <c r="R7" s="2"/>
      <c r="S7" s="3"/>
      <c r="T7" s="2"/>
      <c r="U7" s="2"/>
      <c r="V7" s="3"/>
      <c r="W7" s="2"/>
      <c r="X7" s="2"/>
      <c r="Y7" s="3"/>
      <c r="Z7" s="2"/>
      <c r="AA7" s="2"/>
      <c r="AB7" s="3"/>
      <c r="AC7" s="2"/>
      <c r="AD7" s="2"/>
      <c r="AE7" s="3"/>
      <c r="AF7" s="2"/>
      <c r="AG7" s="2"/>
      <c r="AH7" s="3"/>
      <c r="AI7" s="117"/>
    </row>
    <row r="8" spans="1:35" ht="14.45" customHeight="1" x14ac:dyDescent="0.25">
      <c r="A8" s="1"/>
      <c r="B8" s="2"/>
      <c r="C8" s="2"/>
      <c r="D8" s="110"/>
      <c r="E8" s="1"/>
      <c r="F8" s="2"/>
      <c r="G8" s="3"/>
      <c r="H8" s="2"/>
      <c r="I8" s="2"/>
      <c r="J8" s="2"/>
      <c r="K8" s="1"/>
      <c r="L8" s="2"/>
      <c r="M8" s="2"/>
      <c r="N8" s="1"/>
      <c r="O8" s="2"/>
      <c r="P8" s="3"/>
      <c r="Q8" s="2"/>
      <c r="R8" s="2"/>
      <c r="S8" s="3"/>
      <c r="T8" s="2"/>
      <c r="U8" s="2"/>
      <c r="V8" s="3"/>
      <c r="W8" s="2"/>
      <c r="X8" s="2"/>
      <c r="Y8" s="3"/>
      <c r="Z8" s="2"/>
      <c r="AA8" s="2"/>
      <c r="AB8" s="3"/>
      <c r="AC8" s="2"/>
      <c r="AD8" s="2"/>
      <c r="AE8" s="3"/>
      <c r="AF8" s="2"/>
      <c r="AG8" s="2"/>
      <c r="AH8" s="3"/>
      <c r="AI8" s="117"/>
    </row>
    <row r="9" spans="1:35" ht="14.45" customHeight="1" x14ac:dyDescent="0.25">
      <c r="A9" s="1"/>
      <c r="B9" s="2"/>
      <c r="C9" s="2"/>
      <c r="D9" s="110"/>
      <c r="E9" s="1"/>
      <c r="F9" s="2"/>
      <c r="G9" s="3"/>
      <c r="H9" s="2"/>
      <c r="I9" s="2"/>
      <c r="J9" s="2"/>
      <c r="K9" s="1"/>
      <c r="L9" s="2"/>
      <c r="M9" s="2"/>
      <c r="N9" s="1"/>
      <c r="O9" s="2"/>
      <c r="P9" s="3"/>
      <c r="Q9" s="2"/>
      <c r="R9" s="2"/>
      <c r="S9" s="3"/>
      <c r="T9" s="2"/>
      <c r="U9" s="2"/>
      <c r="V9" s="3"/>
      <c r="W9" s="2"/>
      <c r="X9" s="2"/>
      <c r="Y9" s="3"/>
      <c r="Z9" s="2"/>
      <c r="AA9" s="2"/>
      <c r="AB9" s="3"/>
      <c r="AC9" s="2"/>
      <c r="AD9" s="2"/>
      <c r="AE9" s="3"/>
      <c r="AF9" s="2"/>
      <c r="AG9" s="2"/>
      <c r="AH9" s="3"/>
      <c r="AI9" s="117"/>
    </row>
    <row r="10" spans="1:35" ht="14.45" customHeight="1" x14ac:dyDescent="0.25">
      <c r="A10" s="1"/>
      <c r="B10" s="2"/>
      <c r="C10" s="2"/>
      <c r="D10" s="110"/>
      <c r="E10" s="1"/>
      <c r="F10" s="2"/>
      <c r="G10" s="3"/>
      <c r="H10" s="2"/>
      <c r="I10" s="2"/>
      <c r="J10" s="2"/>
      <c r="K10" s="1"/>
      <c r="L10" s="2"/>
      <c r="M10" s="2"/>
      <c r="N10" s="1"/>
      <c r="O10" s="2"/>
      <c r="P10" s="3"/>
      <c r="Q10" s="2"/>
      <c r="R10" s="2"/>
      <c r="S10" s="3"/>
      <c r="T10" s="2"/>
      <c r="U10" s="2"/>
      <c r="V10" s="3"/>
      <c r="W10" s="2"/>
      <c r="X10" s="2"/>
      <c r="Y10" s="3"/>
      <c r="Z10" s="2"/>
      <c r="AA10" s="2"/>
      <c r="AB10" s="3"/>
      <c r="AC10" s="2"/>
      <c r="AD10" s="2"/>
      <c r="AE10" s="3"/>
      <c r="AF10" s="2"/>
      <c r="AG10" s="2"/>
      <c r="AH10" s="3"/>
      <c r="AI10" s="117"/>
    </row>
    <row r="11" spans="1:35" ht="14.45" customHeight="1" x14ac:dyDescent="0.25">
      <c r="A11" s="1"/>
      <c r="B11" s="2"/>
      <c r="C11" s="2"/>
      <c r="D11" s="110"/>
      <c r="E11" s="1"/>
      <c r="F11" s="2"/>
      <c r="G11" s="3"/>
      <c r="H11" s="2"/>
      <c r="I11" s="2"/>
      <c r="J11" s="2"/>
      <c r="K11" s="1"/>
      <c r="L11" s="2"/>
      <c r="M11" s="2"/>
      <c r="N11" s="1"/>
      <c r="O11" s="2"/>
      <c r="P11" s="3"/>
      <c r="Q11" s="2"/>
      <c r="R11" s="2"/>
      <c r="S11" s="3"/>
      <c r="T11" s="2"/>
      <c r="U11" s="2"/>
      <c r="V11" s="3"/>
      <c r="W11" s="2"/>
      <c r="X11" s="2"/>
      <c r="Y11" s="3"/>
      <c r="Z11" s="2"/>
      <c r="AA11" s="2"/>
      <c r="AB11" s="3"/>
      <c r="AC11" s="2"/>
      <c r="AD11" s="2"/>
      <c r="AE11" s="3"/>
      <c r="AF11" s="2"/>
      <c r="AG11" s="2"/>
      <c r="AH11" s="3"/>
      <c r="AI11" s="117"/>
    </row>
    <row r="12" spans="1:35" ht="14.45" customHeight="1" x14ac:dyDescent="0.25">
      <c r="A12" s="1"/>
      <c r="B12" s="2"/>
      <c r="C12" s="2"/>
      <c r="D12" s="110"/>
      <c r="E12" s="1"/>
      <c r="F12" s="2"/>
      <c r="G12" s="3"/>
      <c r="H12" s="2"/>
      <c r="I12" s="2"/>
      <c r="J12" s="2"/>
      <c r="K12" s="1"/>
      <c r="L12" s="2"/>
      <c r="M12" s="2"/>
      <c r="N12" s="1"/>
      <c r="O12" s="2"/>
      <c r="P12" s="3"/>
      <c r="Q12" s="2"/>
      <c r="R12" s="2"/>
      <c r="S12" s="3"/>
      <c r="T12" s="2"/>
      <c r="U12" s="2"/>
      <c r="V12" s="3"/>
      <c r="W12" s="2"/>
      <c r="X12" s="2"/>
      <c r="Y12" s="3"/>
      <c r="Z12" s="2"/>
      <c r="AA12" s="2"/>
      <c r="AB12" s="3"/>
      <c r="AC12" s="2"/>
      <c r="AD12" s="2"/>
      <c r="AE12" s="3"/>
      <c r="AF12" s="2"/>
      <c r="AG12" s="2"/>
      <c r="AH12" s="3"/>
      <c r="AI12" s="117"/>
    </row>
    <row r="13" spans="1:35" ht="14.45" customHeight="1" x14ac:dyDescent="0.25">
      <c r="A13" s="1"/>
      <c r="B13" s="2"/>
      <c r="C13" s="2"/>
      <c r="D13" s="110"/>
      <c r="E13" s="1"/>
      <c r="F13" s="2"/>
      <c r="G13" s="3"/>
      <c r="H13" s="2"/>
      <c r="I13" s="2"/>
      <c r="J13" s="2"/>
      <c r="K13" s="1"/>
      <c r="L13" s="2"/>
      <c r="M13" s="2"/>
      <c r="N13" s="1"/>
      <c r="O13" s="2"/>
      <c r="P13" s="3"/>
      <c r="Q13" s="2"/>
      <c r="R13" s="2"/>
      <c r="S13" s="3"/>
      <c r="T13" s="2"/>
      <c r="U13" s="2"/>
      <c r="V13" s="3"/>
      <c r="W13" s="2"/>
      <c r="X13" s="2"/>
      <c r="Y13" s="3"/>
      <c r="Z13" s="2"/>
      <c r="AA13" s="2"/>
      <c r="AB13" s="3"/>
      <c r="AC13" s="2"/>
      <c r="AD13" s="2"/>
      <c r="AE13" s="3"/>
      <c r="AF13" s="2"/>
      <c r="AG13" s="2"/>
      <c r="AH13" s="3"/>
      <c r="AI13" s="117"/>
    </row>
    <row r="14" spans="1:35" ht="14.45" customHeight="1" x14ac:dyDescent="0.25">
      <c r="A14" s="1"/>
      <c r="B14" s="2"/>
      <c r="C14" s="2"/>
      <c r="D14" s="110"/>
      <c r="E14" s="10"/>
      <c r="F14" s="9"/>
      <c r="G14" s="11"/>
      <c r="H14" s="9"/>
      <c r="I14" s="9"/>
      <c r="J14" s="9"/>
      <c r="K14" s="10"/>
      <c r="L14" s="9"/>
      <c r="M14" s="9"/>
      <c r="N14" s="1"/>
      <c r="O14" s="2"/>
      <c r="P14" s="3"/>
      <c r="Q14" s="2"/>
      <c r="R14" s="2"/>
      <c r="S14" s="3"/>
      <c r="T14" s="2"/>
      <c r="U14" s="2"/>
      <c r="V14" s="3"/>
      <c r="W14" s="2"/>
      <c r="X14" s="2"/>
      <c r="Y14" s="3"/>
      <c r="Z14" s="2"/>
      <c r="AA14" s="2"/>
      <c r="AB14" s="3"/>
      <c r="AC14" s="2"/>
      <c r="AD14" s="2"/>
      <c r="AE14" s="3"/>
      <c r="AF14" s="2"/>
      <c r="AG14" s="2"/>
      <c r="AH14" s="3"/>
      <c r="AI14" s="117"/>
    </row>
    <row r="15" spans="1:35" ht="14.45" customHeight="1" x14ac:dyDescent="0.25">
      <c r="A15" s="1"/>
      <c r="B15" s="2"/>
      <c r="C15" s="2"/>
      <c r="D15" s="110"/>
      <c r="E15" s="12"/>
      <c r="F15" s="91"/>
      <c r="G15" s="92"/>
      <c r="H15" s="90"/>
      <c r="I15" s="91"/>
      <c r="J15" s="92"/>
      <c r="K15" s="10"/>
      <c r="L15" s="9"/>
      <c r="M15" s="9"/>
      <c r="N15" s="1"/>
      <c r="O15" s="2"/>
      <c r="P15" s="3"/>
      <c r="Q15" s="2"/>
      <c r="R15" s="2"/>
      <c r="S15" s="3"/>
      <c r="T15" s="2"/>
      <c r="U15" s="2"/>
      <c r="V15" s="3"/>
      <c r="W15" s="2"/>
      <c r="X15" s="2"/>
      <c r="Y15" s="3"/>
      <c r="Z15" s="2"/>
      <c r="AA15" s="2"/>
      <c r="AB15" s="3"/>
      <c r="AC15" s="2"/>
      <c r="AD15" s="2"/>
      <c r="AE15" s="3"/>
      <c r="AF15" s="2"/>
      <c r="AG15" s="2"/>
      <c r="AH15" s="3"/>
      <c r="AI15" s="117"/>
    </row>
    <row r="16" spans="1:35" ht="14.45" customHeight="1" x14ac:dyDescent="0.25">
      <c r="A16" s="1"/>
      <c r="B16" s="2"/>
      <c r="C16" s="2"/>
      <c r="D16" s="110"/>
      <c r="E16" s="20"/>
      <c r="F16" s="18"/>
      <c r="G16" s="19"/>
      <c r="H16" s="21" t="s">
        <v>4</v>
      </c>
      <c r="I16" s="22">
        <v>10</v>
      </c>
      <c r="J16" s="23" t="s">
        <v>7</v>
      </c>
      <c r="K16" s="21" t="s">
        <v>4</v>
      </c>
      <c r="L16" s="22">
        <v>0.5</v>
      </c>
      <c r="M16" s="23" t="s">
        <v>7</v>
      </c>
      <c r="N16" s="21" t="s">
        <v>4</v>
      </c>
      <c r="O16" s="22">
        <v>0.2</v>
      </c>
      <c r="P16" s="23" t="s">
        <v>7</v>
      </c>
      <c r="Q16" s="26" t="s">
        <v>4</v>
      </c>
      <c r="R16" s="27">
        <v>0.2</v>
      </c>
      <c r="S16" s="28" t="s">
        <v>7</v>
      </c>
      <c r="T16" s="21" t="s">
        <v>4</v>
      </c>
      <c r="U16" s="22">
        <v>0.1</v>
      </c>
      <c r="V16" s="23" t="s">
        <v>7</v>
      </c>
      <c r="W16" s="21" t="s">
        <v>4</v>
      </c>
      <c r="X16" s="22">
        <v>0.1</v>
      </c>
      <c r="Y16" s="23" t="s">
        <v>7</v>
      </c>
      <c r="Z16" s="21" t="s">
        <v>4</v>
      </c>
      <c r="AA16" s="22">
        <v>0.5</v>
      </c>
      <c r="AB16" s="23" t="s">
        <v>7</v>
      </c>
      <c r="AC16" s="21" t="s">
        <v>4</v>
      </c>
      <c r="AD16" s="22">
        <v>0.1</v>
      </c>
      <c r="AE16" s="23" t="s">
        <v>7</v>
      </c>
      <c r="AF16" s="21" t="s">
        <v>4</v>
      </c>
      <c r="AG16" s="22">
        <v>0.1</v>
      </c>
      <c r="AH16" s="23" t="s">
        <v>7</v>
      </c>
      <c r="AI16" s="117"/>
    </row>
    <row r="17" spans="1:35" ht="14.45" customHeight="1" x14ac:dyDescent="0.25">
      <c r="A17" s="1"/>
      <c r="B17" s="2"/>
      <c r="C17" s="2"/>
      <c r="D17" s="110"/>
      <c r="E17" s="1"/>
      <c r="F17" s="2"/>
      <c r="G17" s="3"/>
      <c r="H17" s="15" t="s">
        <v>5</v>
      </c>
      <c r="I17" s="13">
        <v>2</v>
      </c>
      <c r="J17" s="14" t="s">
        <v>7</v>
      </c>
      <c r="K17" s="15" t="s">
        <v>5</v>
      </c>
      <c r="L17" s="13">
        <v>0.1</v>
      </c>
      <c r="M17" s="14" t="s">
        <v>7</v>
      </c>
      <c r="N17" s="15" t="s">
        <v>5</v>
      </c>
      <c r="O17" s="13">
        <v>0.1</v>
      </c>
      <c r="P17" s="14" t="s">
        <v>7</v>
      </c>
      <c r="Q17" s="29" t="s">
        <v>5</v>
      </c>
      <c r="R17" s="30">
        <v>0.2</v>
      </c>
      <c r="S17" s="31" t="s">
        <v>7</v>
      </c>
      <c r="T17" s="15" t="s">
        <v>5</v>
      </c>
      <c r="U17" s="13">
        <v>0.1</v>
      </c>
      <c r="V17" s="14" t="s">
        <v>7</v>
      </c>
      <c r="W17" s="15" t="s">
        <v>5</v>
      </c>
      <c r="X17" s="13">
        <v>0.1</v>
      </c>
      <c r="Y17" s="14" t="s">
        <v>7</v>
      </c>
      <c r="Z17" s="15" t="s">
        <v>5</v>
      </c>
      <c r="AA17" s="13">
        <v>0.5</v>
      </c>
      <c r="AB17" s="14" t="s">
        <v>7</v>
      </c>
      <c r="AC17" s="15" t="s">
        <v>5</v>
      </c>
      <c r="AD17" s="13">
        <v>0.1</v>
      </c>
      <c r="AE17" s="14" t="s">
        <v>7</v>
      </c>
      <c r="AF17" s="15" t="s">
        <v>5</v>
      </c>
      <c r="AG17" s="13">
        <v>0.1</v>
      </c>
      <c r="AH17" s="14" t="s">
        <v>7</v>
      </c>
      <c r="AI17" s="117"/>
    </row>
    <row r="18" spans="1:35" ht="14.45" customHeight="1" x14ac:dyDescent="0.25">
      <c r="A18" s="1"/>
      <c r="B18" s="2"/>
      <c r="C18" s="2"/>
      <c r="D18" s="110"/>
      <c r="E18" s="1"/>
      <c r="F18" s="2"/>
      <c r="G18" s="3"/>
      <c r="H18" s="15" t="s">
        <v>6</v>
      </c>
      <c r="I18" s="16">
        <v>1</v>
      </c>
      <c r="J18" s="17"/>
      <c r="K18" s="15" t="s">
        <v>6</v>
      </c>
      <c r="L18" s="16">
        <v>1</v>
      </c>
      <c r="M18" s="17"/>
      <c r="N18" s="15" t="s">
        <v>6</v>
      </c>
      <c r="O18" s="16">
        <v>1</v>
      </c>
      <c r="P18" s="17"/>
      <c r="Q18" s="29" t="s">
        <v>6</v>
      </c>
      <c r="R18" s="32">
        <v>1</v>
      </c>
      <c r="S18" s="33"/>
      <c r="T18" s="15" t="s">
        <v>6</v>
      </c>
      <c r="U18" s="16">
        <v>1</v>
      </c>
      <c r="V18" s="17"/>
      <c r="W18" s="15" t="s">
        <v>6</v>
      </c>
      <c r="X18" s="16">
        <v>1</v>
      </c>
      <c r="Y18" s="17"/>
      <c r="Z18" s="15" t="s">
        <v>6</v>
      </c>
      <c r="AA18" s="16">
        <v>1</v>
      </c>
      <c r="AB18" s="17"/>
      <c r="AC18" s="15" t="s">
        <v>6</v>
      </c>
      <c r="AD18" s="16">
        <v>1</v>
      </c>
      <c r="AE18" s="17"/>
      <c r="AF18" s="15" t="s">
        <v>6</v>
      </c>
      <c r="AG18" s="16">
        <v>1</v>
      </c>
      <c r="AH18" s="17"/>
      <c r="AI18" s="117"/>
    </row>
    <row r="19" spans="1:35" ht="14.45" customHeight="1" x14ac:dyDescent="0.25">
      <c r="A19" s="1"/>
      <c r="B19" s="2"/>
      <c r="C19" s="2"/>
      <c r="D19" s="110"/>
      <c r="E19" s="20"/>
      <c r="F19" s="18"/>
      <c r="G19" s="19"/>
      <c r="H19" s="20"/>
      <c r="I19" s="18"/>
      <c r="J19" s="19"/>
      <c r="K19" s="20"/>
      <c r="L19" s="18"/>
      <c r="M19" s="18"/>
      <c r="N19" s="20"/>
      <c r="O19" s="18"/>
      <c r="P19" s="19"/>
      <c r="Q19" s="18"/>
      <c r="R19" s="18"/>
      <c r="S19" s="19"/>
      <c r="T19" s="18"/>
      <c r="U19" s="18"/>
      <c r="V19" s="19"/>
      <c r="W19" s="18"/>
      <c r="X19" s="18"/>
      <c r="Y19" s="19"/>
      <c r="Z19" s="18"/>
      <c r="AA19" s="18"/>
      <c r="AB19" s="19"/>
      <c r="AC19" s="18"/>
      <c r="AD19" s="18"/>
      <c r="AE19" s="19"/>
      <c r="AF19" s="18"/>
      <c r="AG19" s="18"/>
      <c r="AH19" s="19"/>
      <c r="AI19" s="117"/>
    </row>
    <row r="20" spans="1:35" ht="14.45" customHeight="1" x14ac:dyDescent="0.25">
      <c r="A20" s="1"/>
      <c r="B20" s="2"/>
      <c r="C20" s="2"/>
      <c r="D20" s="110"/>
      <c r="E20" s="1"/>
      <c r="F20" s="2"/>
      <c r="G20" s="3"/>
      <c r="H20" s="1"/>
      <c r="I20" s="2"/>
      <c r="J20" s="2"/>
      <c r="K20" s="1"/>
      <c r="L20" s="2"/>
      <c r="M20" s="2"/>
      <c r="N20" s="1"/>
      <c r="O20" s="2"/>
      <c r="P20" s="3"/>
      <c r="Q20" s="2"/>
      <c r="R20" s="2"/>
      <c r="S20" s="3"/>
      <c r="T20" s="2"/>
      <c r="U20" s="2"/>
      <c r="V20" s="3"/>
      <c r="W20" s="2"/>
      <c r="X20" s="2"/>
      <c r="Y20" s="3"/>
      <c r="Z20" s="2"/>
      <c r="AA20" s="2"/>
      <c r="AB20" s="3"/>
      <c r="AC20" s="2"/>
      <c r="AD20" s="2"/>
      <c r="AE20" s="3"/>
      <c r="AF20" s="2"/>
      <c r="AG20" s="2"/>
      <c r="AH20" s="3"/>
      <c r="AI20" s="117"/>
    </row>
    <row r="21" spans="1:35" ht="14.45" customHeight="1" x14ac:dyDescent="0.25">
      <c r="A21" s="1"/>
      <c r="B21" s="2"/>
      <c r="C21" s="2"/>
      <c r="D21" s="110"/>
      <c r="E21" s="1"/>
      <c r="F21" s="2"/>
      <c r="G21" s="3"/>
      <c r="H21" s="2"/>
      <c r="I21" s="2"/>
      <c r="J21" s="2"/>
      <c r="K21" s="1"/>
      <c r="L21" s="2"/>
      <c r="M21" s="2"/>
      <c r="N21" s="1"/>
      <c r="O21" s="2"/>
      <c r="P21" s="3"/>
      <c r="Q21" s="2"/>
      <c r="R21" s="2"/>
      <c r="S21" s="3"/>
      <c r="T21" s="2"/>
      <c r="U21" s="2"/>
      <c r="V21" s="3"/>
      <c r="W21" s="2"/>
      <c r="X21" s="2"/>
      <c r="Y21" s="3"/>
      <c r="Z21" s="2"/>
      <c r="AA21" s="2"/>
      <c r="AB21" s="3"/>
      <c r="AC21" s="2"/>
      <c r="AD21" s="2"/>
      <c r="AE21" s="3"/>
      <c r="AF21" s="2"/>
      <c r="AG21" s="2"/>
      <c r="AH21" s="3"/>
      <c r="AI21" s="117"/>
    </row>
    <row r="22" spans="1:35" ht="14.45" customHeight="1" x14ac:dyDescent="0.25">
      <c r="A22" s="1"/>
      <c r="B22" s="2"/>
      <c r="C22" s="2"/>
      <c r="D22" s="110"/>
      <c r="E22" s="1"/>
      <c r="F22" s="2"/>
      <c r="G22" s="3"/>
      <c r="H22" s="2"/>
      <c r="I22" s="2"/>
      <c r="J22" s="2"/>
      <c r="K22" s="1"/>
      <c r="L22" s="2"/>
      <c r="M22" s="2"/>
      <c r="N22" s="1"/>
      <c r="O22" s="2"/>
      <c r="P22" s="3"/>
      <c r="Q22" s="2"/>
      <c r="R22" s="2"/>
      <c r="S22" s="3"/>
      <c r="T22" s="2"/>
      <c r="U22" s="2"/>
      <c r="V22" s="3"/>
      <c r="W22" s="2"/>
      <c r="X22" s="2"/>
      <c r="Y22" s="3"/>
      <c r="Z22" s="2"/>
      <c r="AA22" s="2"/>
      <c r="AB22" s="3"/>
      <c r="AC22" s="2"/>
      <c r="AD22" s="2"/>
      <c r="AE22" s="3"/>
      <c r="AF22" s="2"/>
      <c r="AG22" s="2"/>
      <c r="AH22" s="3"/>
      <c r="AI22" s="117"/>
    </row>
    <row r="23" spans="1:35" ht="14.45" customHeight="1" x14ac:dyDescent="0.25">
      <c r="A23" s="1"/>
      <c r="B23" s="2"/>
      <c r="C23" s="2"/>
      <c r="D23" s="110"/>
      <c r="E23" s="1"/>
      <c r="F23" s="2"/>
      <c r="G23" s="3"/>
      <c r="H23" s="2"/>
      <c r="I23" s="2"/>
      <c r="J23" s="2"/>
      <c r="K23" s="1"/>
      <c r="L23" s="2"/>
      <c r="M23" s="2"/>
      <c r="N23" s="1"/>
      <c r="O23" s="2"/>
      <c r="P23" s="3"/>
      <c r="Q23" s="2"/>
      <c r="R23" s="2"/>
      <c r="S23" s="3"/>
      <c r="T23" s="2"/>
      <c r="U23" s="2"/>
      <c r="V23" s="3"/>
      <c r="W23" s="2"/>
      <c r="X23" s="2"/>
      <c r="Y23" s="3"/>
      <c r="Z23" s="2"/>
      <c r="AA23" s="2"/>
      <c r="AB23" s="3"/>
      <c r="AC23" s="2"/>
      <c r="AD23" s="2"/>
      <c r="AE23" s="3"/>
      <c r="AF23" s="2"/>
      <c r="AG23" s="2"/>
      <c r="AH23" s="3"/>
      <c r="AI23" s="117"/>
    </row>
    <row r="24" spans="1:35" ht="14.45" customHeight="1" x14ac:dyDescent="0.25">
      <c r="A24" s="1"/>
      <c r="B24" s="2"/>
      <c r="C24" s="2"/>
      <c r="D24" s="110"/>
      <c r="E24" s="1"/>
      <c r="F24" s="2"/>
      <c r="G24" s="3"/>
      <c r="H24" s="2"/>
      <c r="I24" s="2"/>
      <c r="J24" s="2"/>
      <c r="K24" s="1"/>
      <c r="L24" s="2"/>
      <c r="M24" s="2"/>
      <c r="N24" s="1"/>
      <c r="O24" s="2"/>
      <c r="P24" s="3"/>
      <c r="Q24" s="2"/>
      <c r="R24" s="2"/>
      <c r="S24" s="3"/>
      <c r="T24" s="2"/>
      <c r="U24" s="2"/>
      <c r="V24" s="3"/>
      <c r="W24" s="2"/>
      <c r="X24" s="2"/>
      <c r="Y24" s="3"/>
      <c r="Z24" s="2"/>
      <c r="AA24" s="2"/>
      <c r="AB24" s="3"/>
      <c r="AC24" s="2"/>
      <c r="AD24" s="2"/>
      <c r="AE24" s="3"/>
      <c r="AF24" s="2"/>
      <c r="AG24" s="2"/>
      <c r="AH24" s="3"/>
      <c r="AI24" s="117"/>
    </row>
    <row r="25" spans="1:35" ht="14.45" customHeight="1" x14ac:dyDescent="0.25">
      <c r="A25" s="1"/>
      <c r="B25" s="2"/>
      <c r="C25" s="2"/>
      <c r="D25" s="110"/>
      <c r="E25" s="1"/>
      <c r="F25" s="2"/>
      <c r="G25" s="3"/>
      <c r="H25" s="2"/>
      <c r="I25" s="2"/>
      <c r="J25" s="2"/>
      <c r="K25" s="1"/>
      <c r="L25" s="2"/>
      <c r="M25" s="2"/>
      <c r="N25" s="1"/>
      <c r="O25" s="2"/>
      <c r="P25" s="3"/>
      <c r="Q25" s="2"/>
      <c r="R25" s="2"/>
      <c r="S25" s="3"/>
      <c r="T25" s="2"/>
      <c r="U25" s="2"/>
      <c r="V25" s="3"/>
      <c r="W25" s="2"/>
      <c r="X25" s="2"/>
      <c r="Y25" s="3"/>
      <c r="Z25" s="2"/>
      <c r="AA25" s="2"/>
      <c r="AB25" s="3"/>
      <c r="AC25" s="2"/>
      <c r="AD25" s="2"/>
      <c r="AE25" s="3"/>
      <c r="AF25" s="2"/>
      <c r="AG25" s="2"/>
      <c r="AH25" s="3"/>
      <c r="AI25" s="117"/>
    </row>
    <row r="26" spans="1:35" ht="14.45" customHeight="1" x14ac:dyDescent="0.25">
      <c r="A26" s="1"/>
      <c r="B26" s="2"/>
      <c r="C26" s="2"/>
      <c r="D26" s="110"/>
      <c r="E26" s="1"/>
      <c r="F26" s="2"/>
      <c r="G26" s="3"/>
      <c r="H26" s="2"/>
      <c r="I26" s="2"/>
      <c r="J26" s="2"/>
      <c r="K26" s="1"/>
      <c r="L26" s="2"/>
      <c r="M26" s="2"/>
      <c r="N26" s="1"/>
      <c r="O26" s="2"/>
      <c r="P26" s="3"/>
      <c r="Q26" s="2"/>
      <c r="R26" s="2"/>
      <c r="S26" s="3"/>
      <c r="T26" s="2"/>
      <c r="U26" s="2"/>
      <c r="V26" s="3"/>
      <c r="W26" s="2"/>
      <c r="X26" s="2"/>
      <c r="Y26" s="3"/>
      <c r="Z26" s="2"/>
      <c r="AA26" s="2"/>
      <c r="AB26" s="3"/>
      <c r="AC26" s="2"/>
      <c r="AD26" s="2"/>
      <c r="AE26" s="3"/>
      <c r="AF26" s="2"/>
      <c r="AG26" s="2"/>
      <c r="AH26" s="3"/>
      <c r="AI26" s="117"/>
    </row>
    <row r="27" spans="1:35" ht="14.45" customHeight="1" x14ac:dyDescent="0.25">
      <c r="A27" s="1"/>
      <c r="B27" s="2"/>
      <c r="C27" s="2"/>
      <c r="D27" s="110"/>
      <c r="E27" s="20"/>
      <c r="F27" s="18"/>
      <c r="G27" s="19"/>
      <c r="H27" s="2"/>
      <c r="I27" s="2"/>
      <c r="J27" s="2"/>
      <c r="K27" s="1"/>
      <c r="L27" s="2"/>
      <c r="M27" s="2"/>
      <c r="N27" s="1"/>
      <c r="O27" s="2"/>
      <c r="P27" s="3"/>
      <c r="Q27" s="2"/>
      <c r="R27" s="2"/>
      <c r="S27" s="3"/>
      <c r="T27" s="2"/>
      <c r="U27" s="2"/>
      <c r="V27" s="3"/>
      <c r="W27" s="2"/>
      <c r="X27" s="2"/>
      <c r="Y27" s="3"/>
      <c r="Z27" s="2"/>
      <c r="AA27" s="2"/>
      <c r="AB27" s="3"/>
      <c r="AC27" s="2"/>
      <c r="AD27" s="2"/>
      <c r="AE27" s="3"/>
      <c r="AF27" s="2"/>
      <c r="AG27" s="2"/>
      <c r="AH27" s="3"/>
      <c r="AI27" s="117"/>
    </row>
    <row r="28" spans="1:35" ht="14.45" customHeight="1" x14ac:dyDescent="0.25">
      <c r="A28" s="1"/>
      <c r="B28" s="2"/>
      <c r="C28" s="2"/>
      <c r="D28" s="110"/>
      <c r="E28" s="1"/>
      <c r="F28" s="2"/>
      <c r="G28" s="3"/>
      <c r="H28" s="2"/>
      <c r="I28" s="2"/>
      <c r="J28" s="2"/>
      <c r="K28" s="1"/>
      <c r="L28" s="2"/>
      <c r="M28" s="2"/>
      <c r="N28" s="1"/>
      <c r="O28" s="2"/>
      <c r="P28" s="3"/>
      <c r="Q28" s="2"/>
      <c r="R28" s="2"/>
      <c r="S28" s="3"/>
      <c r="T28" s="2"/>
      <c r="U28" s="2"/>
      <c r="V28" s="3"/>
      <c r="W28" s="2"/>
      <c r="X28" s="2"/>
      <c r="Y28" s="3"/>
      <c r="Z28" s="2"/>
      <c r="AA28" s="2"/>
      <c r="AB28" s="3"/>
      <c r="AC28" s="2"/>
      <c r="AD28" s="2"/>
      <c r="AE28" s="3"/>
      <c r="AF28" s="2"/>
      <c r="AG28" s="2"/>
      <c r="AH28" s="3"/>
      <c r="AI28" s="117"/>
    </row>
    <row r="29" spans="1:35" ht="14.45" customHeight="1" x14ac:dyDescent="0.25">
      <c r="A29" s="1"/>
      <c r="B29" s="2"/>
      <c r="C29" s="2"/>
      <c r="D29" s="110"/>
      <c r="E29" s="1"/>
      <c r="F29" s="2"/>
      <c r="G29" s="3"/>
      <c r="H29" s="2"/>
      <c r="I29" s="2"/>
      <c r="J29" s="2"/>
      <c r="K29" s="1"/>
      <c r="L29" s="2"/>
      <c r="M29" s="2"/>
      <c r="N29" s="1"/>
      <c r="O29" s="2"/>
      <c r="P29" s="3"/>
      <c r="Q29" s="2"/>
      <c r="R29" s="2"/>
      <c r="S29" s="3"/>
      <c r="T29" s="2"/>
      <c r="U29" s="2"/>
      <c r="V29" s="3"/>
      <c r="W29" s="2"/>
      <c r="X29" s="2"/>
      <c r="Y29" s="3"/>
      <c r="Z29" s="2"/>
      <c r="AA29" s="2"/>
      <c r="AB29" s="3"/>
      <c r="AC29" s="2"/>
      <c r="AD29" s="2"/>
      <c r="AE29" s="3"/>
      <c r="AF29" s="2"/>
      <c r="AG29" s="2"/>
      <c r="AH29" s="3"/>
      <c r="AI29" s="117"/>
    </row>
    <row r="30" spans="1:35" ht="14.45" customHeight="1" x14ac:dyDescent="0.25">
      <c r="A30" s="1"/>
      <c r="B30" s="2"/>
      <c r="C30" s="2"/>
      <c r="D30" s="110"/>
      <c r="E30" s="1"/>
      <c r="F30" s="2"/>
      <c r="G30" s="3"/>
      <c r="H30" s="2"/>
      <c r="I30" s="2"/>
      <c r="J30" s="2"/>
      <c r="K30" s="1"/>
      <c r="L30" s="2"/>
      <c r="M30" s="2"/>
      <c r="N30" s="1"/>
      <c r="O30" s="2"/>
      <c r="P30" s="3"/>
      <c r="Q30" s="2"/>
      <c r="R30" s="2"/>
      <c r="S30" s="3"/>
      <c r="T30" s="2"/>
      <c r="U30" s="2"/>
      <c r="V30" s="3"/>
      <c r="W30" s="2"/>
      <c r="X30" s="2"/>
      <c r="Y30" s="3"/>
      <c r="Z30" s="2"/>
      <c r="AA30" s="2"/>
      <c r="AB30" s="3"/>
      <c r="AC30" s="2"/>
      <c r="AD30" s="2"/>
      <c r="AE30" s="3"/>
      <c r="AF30" s="2"/>
      <c r="AG30" s="2"/>
      <c r="AH30" s="3"/>
      <c r="AI30" s="117"/>
    </row>
    <row r="31" spans="1:35" ht="14.45" customHeight="1" x14ac:dyDescent="0.25">
      <c r="A31" s="1"/>
      <c r="B31" s="2"/>
      <c r="C31" s="2"/>
      <c r="D31" s="110"/>
      <c r="E31" s="1"/>
      <c r="F31" s="2"/>
      <c r="G31" s="3"/>
      <c r="H31" s="2"/>
      <c r="I31" s="2"/>
      <c r="J31" s="2"/>
      <c r="K31" s="1"/>
      <c r="L31" s="2"/>
      <c r="M31" s="2"/>
      <c r="N31" s="1"/>
      <c r="O31" s="2"/>
      <c r="P31" s="3"/>
      <c r="Q31" s="2"/>
      <c r="R31" s="2"/>
      <c r="S31" s="3"/>
      <c r="T31" s="2"/>
      <c r="U31" s="2"/>
      <c r="V31" s="3"/>
      <c r="W31" s="2"/>
      <c r="X31" s="2"/>
      <c r="Y31" s="3"/>
      <c r="Z31" s="2"/>
      <c r="AA31" s="2"/>
      <c r="AB31" s="3"/>
      <c r="AC31" s="2"/>
      <c r="AD31" s="2"/>
      <c r="AE31" s="3"/>
      <c r="AF31" s="2"/>
      <c r="AG31" s="2"/>
      <c r="AH31" s="3"/>
      <c r="AI31" s="117"/>
    </row>
    <row r="32" spans="1:35" ht="14.45" customHeight="1" x14ac:dyDescent="0.25">
      <c r="A32" s="1"/>
      <c r="B32" s="2"/>
      <c r="C32" s="2"/>
      <c r="D32" s="110"/>
      <c r="E32" s="1"/>
      <c r="F32" s="2"/>
      <c r="G32" s="3"/>
      <c r="H32" s="2"/>
      <c r="I32" s="2"/>
      <c r="J32" s="2"/>
      <c r="K32" s="1"/>
      <c r="L32" s="2"/>
      <c r="M32" s="2"/>
      <c r="N32" s="1"/>
      <c r="O32" s="2"/>
      <c r="P32" s="3"/>
      <c r="Q32" s="2"/>
      <c r="R32" s="2"/>
      <c r="S32" s="3"/>
      <c r="T32" s="2"/>
      <c r="U32" s="2"/>
      <c r="V32" s="3"/>
      <c r="W32" s="2"/>
      <c r="X32" s="2"/>
      <c r="Y32" s="3"/>
      <c r="Z32" s="2"/>
      <c r="AA32" s="2"/>
      <c r="AB32" s="3"/>
      <c r="AC32" s="2"/>
      <c r="AD32" s="2"/>
      <c r="AE32" s="3"/>
      <c r="AF32" s="2"/>
      <c r="AG32" s="2"/>
      <c r="AH32" s="3"/>
      <c r="AI32" s="117"/>
    </row>
    <row r="33" spans="1:35" ht="14.45" customHeight="1" x14ac:dyDescent="0.25">
      <c r="A33" s="1"/>
      <c r="B33" s="2"/>
      <c r="C33" s="2"/>
      <c r="D33" s="110"/>
      <c r="E33" s="1"/>
      <c r="F33" s="2"/>
      <c r="G33" s="3"/>
      <c r="H33" s="2"/>
      <c r="I33" s="2"/>
      <c r="J33" s="2"/>
      <c r="K33" s="1"/>
      <c r="L33" s="2"/>
      <c r="M33" s="2"/>
      <c r="N33" s="1"/>
      <c r="O33" s="2"/>
      <c r="P33" s="3"/>
      <c r="Q33" s="2"/>
      <c r="R33" s="2"/>
      <c r="S33" s="3"/>
      <c r="T33" s="2"/>
      <c r="U33" s="2"/>
      <c r="V33" s="3"/>
      <c r="W33" s="2"/>
      <c r="X33" s="2"/>
      <c r="Y33" s="3"/>
      <c r="Z33" s="2"/>
      <c r="AA33" s="2"/>
      <c r="AB33" s="3"/>
      <c r="AC33" s="2"/>
      <c r="AD33" s="2"/>
      <c r="AE33" s="3"/>
      <c r="AF33" s="2"/>
      <c r="AG33" s="2"/>
      <c r="AH33" s="3"/>
      <c r="AI33" s="117"/>
    </row>
    <row r="34" spans="1:35" ht="14.45" customHeight="1" x14ac:dyDescent="0.25">
      <c r="A34" s="1"/>
      <c r="B34" s="2"/>
      <c r="C34" s="2"/>
      <c r="D34" s="110"/>
      <c r="E34" s="1"/>
      <c r="F34" s="2"/>
      <c r="G34" s="3"/>
      <c r="H34" s="2"/>
      <c r="I34" s="2"/>
      <c r="J34" s="2"/>
      <c r="K34" s="1"/>
      <c r="L34" s="2"/>
      <c r="M34" s="2"/>
      <c r="N34" s="1"/>
      <c r="O34" s="2"/>
      <c r="P34" s="3"/>
      <c r="Q34" s="2"/>
      <c r="R34" s="2"/>
      <c r="S34" s="3"/>
      <c r="T34" s="2"/>
      <c r="U34" s="2"/>
      <c r="V34" s="3"/>
      <c r="W34" s="2"/>
      <c r="X34" s="2"/>
      <c r="Y34" s="3"/>
      <c r="Z34" s="2"/>
      <c r="AA34" s="2"/>
      <c r="AB34" s="3"/>
      <c r="AC34" s="2"/>
      <c r="AD34" s="2"/>
      <c r="AE34" s="3"/>
      <c r="AF34" s="2"/>
      <c r="AG34" s="2"/>
      <c r="AH34" s="3"/>
      <c r="AI34" s="117"/>
    </row>
    <row r="35" spans="1:35" ht="14.45" customHeight="1" x14ac:dyDescent="0.25">
      <c r="A35" s="1"/>
      <c r="B35" s="2"/>
      <c r="C35" s="2"/>
      <c r="D35" s="110"/>
      <c r="E35" s="1"/>
      <c r="F35" s="2"/>
      <c r="G35" s="3"/>
      <c r="H35" s="2"/>
      <c r="I35" s="2"/>
      <c r="J35" s="2"/>
      <c r="K35" s="1"/>
      <c r="L35" s="2"/>
      <c r="M35" s="2"/>
      <c r="N35" s="1"/>
      <c r="O35" s="2"/>
      <c r="P35" s="3"/>
      <c r="Q35" s="2"/>
      <c r="R35" s="2"/>
      <c r="S35" s="3"/>
      <c r="T35" s="2"/>
      <c r="U35" s="2"/>
      <c r="V35" s="3"/>
      <c r="W35" s="2"/>
      <c r="X35" s="2"/>
      <c r="Y35" s="3"/>
      <c r="Z35" s="2"/>
      <c r="AA35" s="2"/>
      <c r="AB35" s="3"/>
      <c r="AC35" s="2"/>
      <c r="AD35" s="2"/>
      <c r="AE35" s="3"/>
      <c r="AF35" s="2"/>
      <c r="AG35" s="2"/>
      <c r="AH35" s="3"/>
      <c r="AI35" s="117"/>
    </row>
    <row r="36" spans="1:35" ht="14.45" customHeight="1" x14ac:dyDescent="0.25">
      <c r="A36" s="1"/>
      <c r="B36" s="2"/>
      <c r="C36" s="2"/>
      <c r="D36" s="110"/>
      <c r="E36" s="1"/>
      <c r="F36" s="2"/>
      <c r="G36" s="3"/>
      <c r="H36" s="2"/>
      <c r="I36" s="2"/>
      <c r="J36" s="2"/>
      <c r="K36" s="1"/>
      <c r="L36" s="2"/>
      <c r="M36" s="2"/>
      <c r="N36" s="1"/>
      <c r="O36" s="2"/>
      <c r="P36" s="3"/>
      <c r="Q36" s="2"/>
      <c r="R36" s="2"/>
      <c r="S36" s="3"/>
      <c r="T36" s="2"/>
      <c r="U36" s="2"/>
      <c r="V36" s="3"/>
      <c r="W36" s="2"/>
      <c r="X36" s="2"/>
      <c r="Y36" s="3"/>
      <c r="Z36" s="2"/>
      <c r="AA36" s="2"/>
      <c r="AB36" s="3"/>
      <c r="AC36" s="2"/>
      <c r="AD36" s="2"/>
      <c r="AE36" s="3"/>
      <c r="AF36" s="2"/>
      <c r="AG36" s="2"/>
      <c r="AH36" s="3"/>
      <c r="AI36" s="117"/>
    </row>
    <row r="37" spans="1:35" ht="14.45" customHeight="1" x14ac:dyDescent="0.25">
      <c r="A37" s="1"/>
      <c r="B37" s="2"/>
      <c r="C37" s="2"/>
      <c r="D37" s="110"/>
      <c r="E37" s="1"/>
      <c r="F37" s="2"/>
      <c r="G37" s="3"/>
      <c r="H37" s="2"/>
      <c r="I37" s="2"/>
      <c r="J37" s="2"/>
      <c r="K37" s="1"/>
      <c r="L37" s="2"/>
      <c r="M37" s="2"/>
      <c r="N37" s="1"/>
      <c r="O37" s="2"/>
      <c r="P37" s="3"/>
      <c r="Q37" s="2"/>
      <c r="R37" s="2"/>
      <c r="S37" s="3"/>
      <c r="T37" s="2"/>
      <c r="U37" s="2"/>
      <c r="V37" s="3"/>
      <c r="W37" s="2"/>
      <c r="X37" s="2"/>
      <c r="Y37" s="3"/>
      <c r="Z37" s="2"/>
      <c r="AA37" s="2"/>
      <c r="AB37" s="3"/>
      <c r="AC37" s="2"/>
      <c r="AD37" s="2"/>
      <c r="AE37" s="3"/>
      <c r="AF37" s="2"/>
      <c r="AG37" s="2"/>
      <c r="AH37" s="3"/>
      <c r="AI37" s="117"/>
    </row>
    <row r="38" spans="1:35" ht="14.45" customHeight="1" x14ac:dyDescent="0.25">
      <c r="A38" s="1"/>
      <c r="B38" s="2"/>
      <c r="C38" s="2"/>
      <c r="D38" s="110"/>
      <c r="E38" s="1"/>
      <c r="F38" s="2"/>
      <c r="G38" s="3"/>
      <c r="H38" s="2"/>
      <c r="I38" s="2"/>
      <c r="J38" s="2"/>
      <c r="K38" s="1"/>
      <c r="L38" s="2"/>
      <c r="M38" s="2"/>
      <c r="N38" s="1"/>
      <c r="O38" s="2"/>
      <c r="P38" s="3"/>
      <c r="Q38" s="2"/>
      <c r="R38" s="2"/>
      <c r="S38" s="3"/>
      <c r="T38" s="2"/>
      <c r="U38" s="2"/>
      <c r="V38" s="3"/>
      <c r="W38" s="2"/>
      <c r="X38" s="2"/>
      <c r="Y38" s="3"/>
      <c r="Z38" s="2"/>
      <c r="AA38" s="2"/>
      <c r="AB38" s="3"/>
      <c r="AC38" s="2"/>
      <c r="AD38" s="2"/>
      <c r="AE38" s="3"/>
      <c r="AF38" s="2"/>
      <c r="AG38" s="2"/>
      <c r="AH38" s="3"/>
      <c r="AI38" s="117"/>
    </row>
    <row r="39" spans="1:35" ht="14.45" customHeight="1" x14ac:dyDescent="0.25">
      <c r="A39" s="1"/>
      <c r="B39" s="2"/>
      <c r="C39" s="2"/>
      <c r="D39" s="110"/>
      <c r="E39" s="1"/>
      <c r="F39" s="2"/>
      <c r="G39" s="3"/>
      <c r="H39" s="2"/>
      <c r="I39" s="2"/>
      <c r="J39" s="2"/>
      <c r="K39" s="1"/>
      <c r="L39" s="2"/>
      <c r="M39" s="2"/>
      <c r="N39" s="1"/>
      <c r="O39" s="2"/>
      <c r="P39" s="3"/>
      <c r="Q39" s="2"/>
      <c r="R39" s="2"/>
      <c r="S39" s="3"/>
      <c r="T39" s="2"/>
      <c r="U39" s="2"/>
      <c r="V39" s="3"/>
      <c r="W39" s="2"/>
      <c r="X39" s="2"/>
      <c r="Y39" s="3"/>
      <c r="Z39" s="2"/>
      <c r="AA39" s="2"/>
      <c r="AB39" s="3"/>
      <c r="AC39" s="2"/>
      <c r="AD39" s="2"/>
      <c r="AE39" s="3"/>
      <c r="AF39" s="2"/>
      <c r="AG39" s="2"/>
      <c r="AH39" s="3"/>
      <c r="AI39" s="117"/>
    </row>
    <row r="40" spans="1:35" ht="14.45" customHeight="1" x14ac:dyDescent="0.25">
      <c r="A40" s="1"/>
      <c r="B40" s="2"/>
      <c r="C40" s="2"/>
      <c r="D40" s="110"/>
      <c r="E40" s="1"/>
      <c r="F40" s="2"/>
      <c r="G40" s="3"/>
      <c r="H40" s="2"/>
      <c r="I40" s="2"/>
      <c r="J40" s="2"/>
      <c r="K40" s="1"/>
      <c r="L40" s="2"/>
      <c r="M40" s="2"/>
      <c r="N40" s="1"/>
      <c r="O40" s="2"/>
      <c r="P40" s="3"/>
      <c r="Q40" s="2"/>
      <c r="R40" s="2"/>
      <c r="S40" s="3"/>
      <c r="T40" s="2"/>
      <c r="U40" s="2"/>
      <c r="V40" s="3"/>
      <c r="W40" s="2"/>
      <c r="X40" s="2"/>
      <c r="Y40" s="3"/>
      <c r="Z40" s="2"/>
      <c r="AA40" s="2"/>
      <c r="AB40" s="3"/>
      <c r="AC40" s="2"/>
      <c r="AD40" s="2"/>
      <c r="AE40" s="3"/>
      <c r="AF40" s="2"/>
      <c r="AG40" s="2"/>
      <c r="AH40" s="3"/>
      <c r="AI40" s="117"/>
    </row>
    <row r="41" spans="1:35" ht="14.45" customHeight="1" x14ac:dyDescent="0.25">
      <c r="A41" s="1"/>
      <c r="B41" s="2"/>
      <c r="C41" s="2"/>
      <c r="D41" s="110"/>
      <c r="E41" s="1"/>
      <c r="F41" s="2"/>
      <c r="G41" s="3"/>
      <c r="H41" s="2"/>
      <c r="I41" s="2"/>
      <c r="J41" s="2"/>
      <c r="K41" s="1"/>
      <c r="L41" s="2"/>
      <c r="M41" s="2"/>
      <c r="N41" s="1"/>
      <c r="O41" s="2"/>
      <c r="P41" s="3"/>
      <c r="Q41" s="2"/>
      <c r="R41" s="2"/>
      <c r="S41" s="3"/>
      <c r="T41" s="2"/>
      <c r="U41" s="2"/>
      <c r="V41" s="3"/>
      <c r="W41" s="2"/>
      <c r="X41" s="2"/>
      <c r="Y41" s="3"/>
      <c r="Z41" s="2"/>
      <c r="AA41" s="2"/>
      <c r="AB41" s="3"/>
      <c r="AC41" s="2"/>
      <c r="AD41" s="2"/>
      <c r="AE41" s="3"/>
      <c r="AF41" s="2"/>
      <c r="AG41" s="2"/>
      <c r="AH41" s="3"/>
      <c r="AI41" s="117"/>
    </row>
    <row r="42" spans="1:35" ht="14.45" customHeight="1" x14ac:dyDescent="0.25">
      <c r="A42" s="1"/>
      <c r="B42" s="2"/>
      <c r="C42" s="2"/>
      <c r="D42" s="110"/>
      <c r="E42" s="1"/>
      <c r="F42" s="2"/>
      <c r="G42" s="3"/>
      <c r="H42" s="2"/>
      <c r="I42" s="2"/>
      <c r="J42" s="2"/>
      <c r="K42" s="1"/>
      <c r="L42" s="2"/>
      <c r="M42" s="2"/>
      <c r="N42" s="1"/>
      <c r="O42" s="2"/>
      <c r="P42" s="3"/>
      <c r="Q42" s="2"/>
      <c r="R42" s="2"/>
      <c r="S42" s="3"/>
      <c r="T42" s="2"/>
      <c r="U42" s="2"/>
      <c r="V42" s="3"/>
      <c r="W42" s="2"/>
      <c r="X42" s="2"/>
      <c r="Y42" s="3"/>
      <c r="Z42" s="2"/>
      <c r="AA42" s="2"/>
      <c r="AB42" s="3"/>
      <c r="AC42" s="2"/>
      <c r="AD42" s="2"/>
      <c r="AE42" s="3"/>
      <c r="AF42" s="2"/>
      <c r="AG42" s="2"/>
      <c r="AH42" s="3"/>
      <c r="AI42" s="117"/>
    </row>
    <row r="43" spans="1:35" ht="14.45" customHeight="1" x14ac:dyDescent="0.25">
      <c r="A43" s="1"/>
      <c r="B43" s="2"/>
      <c r="C43" s="2"/>
      <c r="D43" s="110"/>
      <c r="E43" s="1"/>
      <c r="F43" s="2"/>
      <c r="G43" s="3"/>
      <c r="H43" s="2"/>
      <c r="I43" s="2"/>
      <c r="J43" s="2"/>
      <c r="K43" s="1"/>
      <c r="L43" s="2"/>
      <c r="M43" s="2"/>
      <c r="N43" s="1"/>
      <c r="O43" s="2"/>
      <c r="P43" s="3"/>
      <c r="Q43" s="2"/>
      <c r="R43" s="2"/>
      <c r="S43" s="3"/>
      <c r="T43" s="2"/>
      <c r="U43" s="2"/>
      <c r="V43" s="3"/>
      <c r="W43" s="2"/>
      <c r="X43" s="2"/>
      <c r="Y43" s="3"/>
      <c r="Z43" s="2"/>
      <c r="AA43" s="2"/>
      <c r="AB43" s="3"/>
      <c r="AC43" s="2"/>
      <c r="AD43" s="2"/>
      <c r="AE43" s="3"/>
      <c r="AF43" s="2"/>
      <c r="AG43" s="2"/>
      <c r="AH43" s="3"/>
      <c r="AI43" s="117"/>
    </row>
    <row r="44" spans="1:35" ht="14.45" customHeight="1" x14ac:dyDescent="0.25">
      <c r="A44" s="1"/>
      <c r="B44" s="2"/>
      <c r="C44" s="2"/>
      <c r="D44" s="110"/>
      <c r="E44" s="1"/>
      <c r="F44" s="2"/>
      <c r="G44" s="3"/>
      <c r="H44" s="2"/>
      <c r="I44" s="2"/>
      <c r="J44" s="2"/>
      <c r="K44" s="1"/>
      <c r="L44" s="2"/>
      <c r="M44" s="2"/>
      <c r="N44" s="1"/>
      <c r="O44" s="2"/>
      <c r="P44" s="3"/>
      <c r="Q44" s="2"/>
      <c r="R44" s="2"/>
      <c r="S44" s="3"/>
      <c r="T44" s="2"/>
      <c r="U44" s="2"/>
      <c r="V44" s="3"/>
      <c r="W44" s="2"/>
      <c r="X44" s="2"/>
      <c r="Y44" s="3"/>
      <c r="Z44" s="2"/>
      <c r="AA44" s="2"/>
      <c r="AB44" s="3"/>
      <c r="AC44" s="2"/>
      <c r="AD44" s="2"/>
      <c r="AE44" s="3"/>
      <c r="AF44" s="2"/>
      <c r="AG44" s="2"/>
      <c r="AH44" s="3"/>
      <c r="AI44" s="117"/>
    </row>
    <row r="45" spans="1:35" ht="14.45" customHeight="1" x14ac:dyDescent="0.25">
      <c r="A45" s="1"/>
      <c r="B45" s="2"/>
      <c r="C45" s="2"/>
      <c r="D45" s="110"/>
      <c r="E45" s="1"/>
      <c r="F45" s="2"/>
      <c r="G45" s="3"/>
      <c r="H45" s="2"/>
      <c r="I45" s="2"/>
      <c r="J45" s="2"/>
      <c r="K45" s="1"/>
      <c r="L45" s="2"/>
      <c r="M45" s="2"/>
      <c r="N45" s="1"/>
      <c r="O45" s="2"/>
      <c r="P45" s="3"/>
      <c r="Q45" s="2"/>
      <c r="R45" s="2"/>
      <c r="S45" s="3"/>
      <c r="T45" s="2"/>
      <c r="U45" s="2"/>
      <c r="V45" s="3"/>
      <c r="W45" s="2"/>
      <c r="X45" s="2"/>
      <c r="Y45" s="3"/>
      <c r="Z45" s="2"/>
      <c r="AA45" s="2"/>
      <c r="AB45" s="3"/>
      <c r="AC45" s="2"/>
      <c r="AD45" s="2"/>
      <c r="AE45" s="3"/>
      <c r="AF45" s="2"/>
      <c r="AG45" s="2"/>
      <c r="AH45" s="3"/>
      <c r="AI45" s="117"/>
    </row>
    <row r="46" spans="1:35" ht="14.45" customHeight="1" x14ac:dyDescent="0.25">
      <c r="A46" s="1"/>
      <c r="B46" s="2"/>
      <c r="C46" s="2"/>
      <c r="D46" s="110"/>
      <c r="E46" s="1"/>
      <c r="F46" s="2"/>
      <c r="G46" s="3"/>
      <c r="H46" s="2"/>
      <c r="I46" s="2"/>
      <c r="J46" s="2"/>
      <c r="K46" s="1"/>
      <c r="L46" s="2"/>
      <c r="M46" s="2"/>
      <c r="N46" s="1"/>
      <c r="O46" s="2"/>
      <c r="P46" s="3"/>
      <c r="Q46" s="2"/>
      <c r="R46" s="2"/>
      <c r="S46" s="3"/>
      <c r="T46" s="2"/>
      <c r="U46" s="2"/>
      <c r="V46" s="3"/>
      <c r="W46" s="2"/>
      <c r="X46" s="2"/>
      <c r="Y46" s="3"/>
      <c r="Z46" s="2"/>
      <c r="AA46" s="2"/>
      <c r="AB46" s="3"/>
      <c r="AC46" s="2"/>
      <c r="AD46" s="2"/>
      <c r="AE46" s="3"/>
      <c r="AF46" s="2"/>
      <c r="AG46" s="2"/>
      <c r="AH46" s="3"/>
      <c r="AI46" s="117"/>
    </row>
    <row r="47" spans="1:35" ht="14.45" customHeight="1" x14ac:dyDescent="0.25">
      <c r="A47" s="1"/>
      <c r="B47" s="2"/>
      <c r="C47" s="2"/>
      <c r="D47" s="110"/>
      <c r="E47" s="1"/>
      <c r="F47" s="2"/>
      <c r="G47" s="3"/>
      <c r="H47" s="2"/>
      <c r="I47" s="2"/>
      <c r="J47" s="2"/>
      <c r="K47" s="1"/>
      <c r="L47" s="2"/>
      <c r="M47" s="2"/>
      <c r="N47" s="1"/>
      <c r="O47" s="2"/>
      <c r="P47" s="3"/>
      <c r="Q47" s="2"/>
      <c r="R47" s="2"/>
      <c r="S47" s="3"/>
      <c r="T47" s="2"/>
      <c r="U47" s="2"/>
      <c r="V47" s="3"/>
      <c r="W47" s="2"/>
      <c r="X47" s="2"/>
      <c r="Y47" s="3"/>
      <c r="Z47" s="2"/>
      <c r="AA47" s="2"/>
      <c r="AB47" s="3"/>
      <c r="AC47" s="2"/>
      <c r="AD47" s="2"/>
      <c r="AE47" s="3"/>
      <c r="AF47" s="2"/>
      <c r="AG47" s="2"/>
      <c r="AH47" s="3"/>
      <c r="AI47" s="117"/>
    </row>
    <row r="48" spans="1:35" ht="14.45" customHeight="1" x14ac:dyDescent="0.25">
      <c r="A48" s="1"/>
      <c r="B48" s="2"/>
      <c r="C48" s="2"/>
      <c r="D48" s="110"/>
      <c r="E48" s="1"/>
      <c r="F48" s="2"/>
      <c r="G48" s="3"/>
      <c r="H48" s="2"/>
      <c r="I48" s="2"/>
      <c r="J48" s="2"/>
      <c r="K48" s="1"/>
      <c r="L48" s="2"/>
      <c r="M48" s="2"/>
      <c r="N48" s="1"/>
      <c r="O48" s="2"/>
      <c r="P48" s="3"/>
      <c r="Q48" s="2"/>
      <c r="R48" s="2"/>
      <c r="S48" s="3"/>
      <c r="T48" s="2"/>
      <c r="U48" s="2"/>
      <c r="V48" s="3"/>
      <c r="W48" s="2"/>
      <c r="X48" s="2"/>
      <c r="Y48" s="3"/>
      <c r="Z48" s="2"/>
      <c r="AA48" s="2"/>
      <c r="AB48" s="3"/>
      <c r="AC48" s="2"/>
      <c r="AD48" s="2"/>
      <c r="AE48" s="3"/>
      <c r="AF48" s="2"/>
      <c r="AG48" s="2"/>
      <c r="AH48" s="3"/>
      <c r="AI48" s="117"/>
    </row>
    <row r="49" spans="1:35" ht="14.45" customHeight="1" x14ac:dyDescent="0.25">
      <c r="A49" s="1"/>
      <c r="B49" s="2"/>
      <c r="C49" s="2"/>
      <c r="D49" s="110"/>
      <c r="E49" s="1"/>
      <c r="F49" s="2"/>
      <c r="G49" s="3"/>
      <c r="H49" s="2"/>
      <c r="I49" s="2"/>
      <c r="J49" s="2"/>
      <c r="K49" s="1"/>
      <c r="L49" s="2"/>
      <c r="M49" s="2"/>
      <c r="N49" s="1"/>
      <c r="O49" s="2"/>
      <c r="P49" s="3"/>
      <c r="Q49" s="2"/>
      <c r="R49" s="2"/>
      <c r="S49" s="3"/>
      <c r="T49" s="2"/>
      <c r="U49" s="2"/>
      <c r="V49" s="3"/>
      <c r="W49" s="2"/>
      <c r="X49" s="2"/>
      <c r="Y49" s="3"/>
      <c r="Z49" s="2"/>
      <c r="AA49" s="2"/>
      <c r="AB49" s="3"/>
      <c r="AC49" s="2"/>
      <c r="AD49" s="2"/>
      <c r="AE49" s="3"/>
      <c r="AF49" s="2"/>
      <c r="AG49" s="2"/>
      <c r="AH49" s="3"/>
      <c r="AI49" s="117"/>
    </row>
    <row r="50" spans="1:35" ht="14.45" customHeight="1" x14ac:dyDescent="0.25">
      <c r="A50" s="1"/>
      <c r="B50" s="2"/>
      <c r="C50" s="2"/>
      <c r="D50" s="110"/>
      <c r="E50" s="1"/>
      <c r="F50" s="2"/>
      <c r="G50" s="3"/>
      <c r="H50" s="2"/>
      <c r="I50" s="2"/>
      <c r="J50" s="2"/>
      <c r="K50" s="1"/>
      <c r="L50" s="2"/>
      <c r="M50" s="2"/>
      <c r="N50" s="1"/>
      <c r="O50" s="2"/>
      <c r="P50" s="3"/>
      <c r="Q50" s="2"/>
      <c r="R50" s="2"/>
      <c r="S50" s="3"/>
      <c r="T50" s="2"/>
      <c r="U50" s="2"/>
      <c r="V50" s="3"/>
      <c r="W50" s="2"/>
      <c r="X50" s="2"/>
      <c r="Y50" s="3"/>
      <c r="Z50" s="2"/>
      <c r="AA50" s="2"/>
      <c r="AB50" s="3"/>
      <c r="AC50" s="2"/>
      <c r="AD50" s="2"/>
      <c r="AE50" s="3"/>
      <c r="AF50" s="2"/>
      <c r="AG50" s="2"/>
      <c r="AH50" s="3"/>
      <c r="AI50" s="117"/>
    </row>
    <row r="51" spans="1:35" ht="14.45" customHeight="1" x14ac:dyDescent="0.25">
      <c r="A51" s="1"/>
      <c r="B51" s="2"/>
      <c r="C51" s="2"/>
      <c r="D51" s="110"/>
      <c r="E51" s="1"/>
      <c r="F51" s="2"/>
      <c r="G51" s="3"/>
      <c r="H51" s="2"/>
      <c r="I51" s="2"/>
      <c r="J51" s="2"/>
      <c r="K51" s="1"/>
      <c r="L51" s="2"/>
      <c r="M51" s="2"/>
      <c r="N51" s="1"/>
      <c r="O51" s="2"/>
      <c r="P51" s="3"/>
      <c r="Q51" s="2"/>
      <c r="R51" s="2"/>
      <c r="S51" s="3"/>
      <c r="T51" s="2"/>
      <c r="U51" s="2"/>
      <c r="V51" s="3"/>
      <c r="W51" s="2"/>
      <c r="X51" s="2"/>
      <c r="Y51" s="3"/>
      <c r="Z51" s="2"/>
      <c r="AA51" s="2"/>
      <c r="AB51" s="3"/>
      <c r="AC51" s="2"/>
      <c r="AD51" s="2"/>
      <c r="AE51" s="3"/>
      <c r="AF51" s="2"/>
      <c r="AG51" s="2"/>
      <c r="AH51" s="3"/>
      <c r="AI51" s="117"/>
    </row>
    <row r="52" spans="1:35" ht="14.45" customHeight="1" x14ac:dyDescent="0.25">
      <c r="A52" s="1"/>
      <c r="B52" s="2"/>
      <c r="C52" s="2"/>
      <c r="D52" s="110"/>
      <c r="E52" s="1"/>
      <c r="F52" s="2"/>
      <c r="G52" s="3"/>
      <c r="H52" s="2"/>
      <c r="I52" s="2"/>
      <c r="J52" s="2"/>
      <c r="K52" s="1"/>
      <c r="L52" s="2"/>
      <c r="M52" s="2"/>
      <c r="N52" s="1"/>
      <c r="O52" s="2"/>
      <c r="P52" s="3"/>
      <c r="Q52" s="2"/>
      <c r="R52" s="2"/>
      <c r="S52" s="3"/>
      <c r="T52" s="2"/>
      <c r="U52" s="2"/>
      <c r="V52" s="3"/>
      <c r="W52" s="2"/>
      <c r="X52" s="2"/>
      <c r="Y52" s="3"/>
      <c r="Z52" s="2"/>
      <c r="AA52" s="2"/>
      <c r="AB52" s="3"/>
      <c r="AC52" s="2"/>
      <c r="AD52" s="2"/>
      <c r="AE52" s="3"/>
      <c r="AF52" s="2"/>
      <c r="AG52" s="2"/>
      <c r="AH52" s="3"/>
      <c r="AI52" s="117"/>
    </row>
    <row r="53" spans="1:35" ht="14.45" customHeight="1" x14ac:dyDescent="0.25">
      <c r="A53" s="1"/>
      <c r="B53" s="2"/>
      <c r="C53" s="2"/>
      <c r="D53" s="110"/>
      <c r="E53" s="1"/>
      <c r="F53" s="2"/>
      <c r="G53" s="3"/>
      <c r="H53" s="2"/>
      <c r="I53" s="2"/>
      <c r="J53" s="2"/>
      <c r="K53" s="1"/>
      <c r="L53" s="2"/>
      <c r="M53" s="2"/>
      <c r="N53" s="1"/>
      <c r="O53" s="2"/>
      <c r="P53" s="3"/>
      <c r="Q53" s="2"/>
      <c r="R53" s="2"/>
      <c r="S53" s="3"/>
      <c r="T53" s="2"/>
      <c r="U53" s="2"/>
      <c r="V53" s="3"/>
      <c r="W53" s="2"/>
      <c r="X53" s="2"/>
      <c r="Y53" s="3"/>
      <c r="Z53" s="2"/>
      <c r="AA53" s="2"/>
      <c r="AB53" s="3"/>
      <c r="AC53" s="2"/>
      <c r="AD53" s="2"/>
      <c r="AE53" s="3"/>
      <c r="AF53" s="2"/>
      <c r="AG53" s="2"/>
      <c r="AH53" s="3"/>
      <c r="AI53" s="117"/>
    </row>
    <row r="54" spans="1:35" ht="14.45" customHeight="1" x14ac:dyDescent="0.25">
      <c r="A54" s="1"/>
      <c r="B54" s="2"/>
      <c r="C54" s="2"/>
      <c r="D54" s="110"/>
      <c r="E54" s="1"/>
      <c r="F54" s="2"/>
      <c r="G54" s="3"/>
      <c r="H54" s="2"/>
      <c r="I54" s="2"/>
      <c r="J54" s="2"/>
      <c r="K54" s="1"/>
      <c r="L54" s="2"/>
      <c r="M54" s="2"/>
      <c r="N54" s="1"/>
      <c r="O54" s="2"/>
      <c r="P54" s="3"/>
      <c r="Q54" s="2"/>
      <c r="R54" s="2"/>
      <c r="S54" s="3"/>
      <c r="T54" s="2"/>
      <c r="U54" s="2"/>
      <c r="V54" s="3"/>
      <c r="W54" s="2"/>
      <c r="X54" s="2"/>
      <c r="Y54" s="3"/>
      <c r="Z54" s="2"/>
      <c r="AA54" s="2"/>
      <c r="AB54" s="3"/>
      <c r="AC54" s="2"/>
      <c r="AD54" s="2"/>
      <c r="AE54" s="3"/>
      <c r="AF54" s="2"/>
      <c r="AG54" s="2"/>
      <c r="AH54" s="3"/>
      <c r="AI54" s="117"/>
    </row>
    <row r="55" spans="1:35" ht="14.45" customHeight="1" x14ac:dyDescent="0.25">
      <c r="A55" s="4"/>
      <c r="B55" s="5"/>
      <c r="C55" s="5"/>
      <c r="D55" s="110"/>
      <c r="E55" s="1"/>
      <c r="F55" s="2"/>
      <c r="G55" s="3"/>
      <c r="H55" s="2"/>
      <c r="I55" s="2"/>
      <c r="J55" s="2"/>
      <c r="K55" s="1"/>
      <c r="L55" s="2"/>
      <c r="M55" s="2"/>
      <c r="N55" s="1"/>
      <c r="O55" s="2"/>
      <c r="P55" s="3"/>
      <c r="Q55" s="2"/>
      <c r="R55" s="2"/>
      <c r="S55" s="3"/>
      <c r="T55" s="2"/>
      <c r="U55" s="2"/>
      <c r="V55" s="3"/>
      <c r="W55" s="2"/>
      <c r="X55" s="2"/>
      <c r="Y55" s="3"/>
      <c r="Z55" s="2"/>
      <c r="AA55" s="2"/>
      <c r="AB55" s="3"/>
      <c r="AC55" s="2"/>
      <c r="AD55" s="2"/>
      <c r="AE55" s="3"/>
      <c r="AF55" s="2"/>
      <c r="AG55" s="2"/>
      <c r="AH55" s="3"/>
      <c r="AI55" s="117"/>
    </row>
    <row r="56" spans="1:35" ht="14.65" customHeight="1" x14ac:dyDescent="0.25">
      <c r="D56" s="110"/>
      <c r="E56" s="1"/>
      <c r="F56" s="2"/>
      <c r="G56" s="3"/>
      <c r="H56" s="2"/>
      <c r="I56" s="2"/>
      <c r="J56" s="2"/>
      <c r="K56" s="1"/>
      <c r="L56" s="2"/>
      <c r="M56" s="2"/>
      <c r="N56" s="1"/>
      <c r="O56" s="2"/>
      <c r="P56" s="3"/>
      <c r="Q56" s="2"/>
      <c r="R56" s="2"/>
      <c r="S56" s="3"/>
      <c r="T56" s="2"/>
      <c r="U56" s="2"/>
      <c r="V56" s="3"/>
      <c r="W56" s="2"/>
      <c r="X56" s="2"/>
      <c r="Y56" s="3"/>
      <c r="Z56" s="2"/>
      <c r="AA56" s="2"/>
      <c r="AB56" s="3"/>
      <c r="AC56" s="2"/>
      <c r="AD56" s="2"/>
      <c r="AE56" s="3"/>
      <c r="AF56" s="2"/>
      <c r="AG56" s="2"/>
      <c r="AH56" s="3"/>
      <c r="AI56" s="117"/>
    </row>
    <row r="57" spans="1:35" x14ac:dyDescent="0.25">
      <c r="D57" s="110"/>
      <c r="E57" s="1"/>
      <c r="F57" s="2"/>
      <c r="G57" s="3"/>
      <c r="H57" s="2"/>
      <c r="I57" s="2"/>
      <c r="J57" s="2"/>
      <c r="K57" s="1"/>
      <c r="L57" s="2"/>
      <c r="M57" s="2"/>
      <c r="N57" s="1"/>
      <c r="O57" s="2"/>
      <c r="P57" s="3"/>
      <c r="Q57" s="2"/>
      <c r="R57" s="2"/>
      <c r="S57" s="3"/>
      <c r="T57" s="2"/>
      <c r="U57" s="2"/>
      <c r="V57" s="3"/>
      <c r="W57" s="2"/>
      <c r="X57" s="2"/>
      <c r="Y57" s="3"/>
      <c r="Z57" s="2"/>
      <c r="AA57" s="2"/>
      <c r="AB57" s="3"/>
      <c r="AC57" s="2"/>
      <c r="AD57" s="2"/>
      <c r="AE57" s="3"/>
      <c r="AF57" s="2"/>
      <c r="AG57" s="2"/>
      <c r="AH57" s="3"/>
      <c r="AI57" s="117"/>
    </row>
    <row r="58" spans="1:35" x14ac:dyDescent="0.25">
      <c r="D58" s="110"/>
      <c r="E58" s="1"/>
      <c r="F58" s="2"/>
      <c r="G58" s="3"/>
      <c r="H58" s="2"/>
      <c r="I58" s="2"/>
      <c r="J58" s="2"/>
      <c r="K58" s="1"/>
      <c r="L58" s="2"/>
      <c r="M58" s="2"/>
      <c r="N58" s="1"/>
      <c r="O58" s="2"/>
      <c r="P58" s="3"/>
      <c r="Q58" s="2"/>
      <c r="R58" s="2"/>
      <c r="S58" s="3"/>
      <c r="T58" s="2"/>
      <c r="U58" s="2"/>
      <c r="V58" s="3"/>
      <c r="W58" s="2"/>
      <c r="X58" s="2"/>
      <c r="Y58" s="3"/>
      <c r="Z58" s="2"/>
      <c r="AA58" s="2"/>
      <c r="AB58" s="3"/>
      <c r="AC58" s="2"/>
      <c r="AD58" s="2"/>
      <c r="AE58" s="3"/>
      <c r="AF58" s="2"/>
      <c r="AG58" s="2"/>
      <c r="AH58" s="3"/>
      <c r="AI58" s="117"/>
    </row>
    <row r="59" spans="1:35" x14ac:dyDescent="0.25">
      <c r="D59" s="110"/>
      <c r="E59" s="1"/>
      <c r="F59" s="2"/>
      <c r="G59" s="3"/>
      <c r="H59" s="2"/>
      <c r="I59" s="2"/>
      <c r="J59" s="2"/>
      <c r="K59" s="1"/>
      <c r="L59" s="2"/>
      <c r="M59" s="2"/>
      <c r="N59" s="1"/>
      <c r="O59" s="2"/>
      <c r="P59" s="3"/>
      <c r="Q59" s="2"/>
      <c r="R59" s="2"/>
      <c r="S59" s="3"/>
      <c r="T59" s="2"/>
      <c r="U59" s="2"/>
      <c r="V59" s="3"/>
      <c r="W59" s="2"/>
      <c r="X59" s="2"/>
      <c r="Y59" s="3"/>
      <c r="Z59" s="2"/>
      <c r="AA59" s="2"/>
      <c r="AB59" s="3"/>
      <c r="AC59" s="2"/>
      <c r="AD59" s="2"/>
      <c r="AE59" s="3"/>
      <c r="AF59" s="2"/>
      <c r="AG59" s="2"/>
      <c r="AH59" s="3"/>
      <c r="AI59" s="117"/>
    </row>
    <row r="60" spans="1:35" x14ac:dyDescent="0.25">
      <c r="D60" s="110"/>
      <c r="E60" s="1"/>
      <c r="F60" s="2"/>
      <c r="G60" s="3"/>
      <c r="H60" s="2"/>
      <c r="I60" s="2"/>
      <c r="J60" s="2"/>
      <c r="K60" s="1"/>
      <c r="L60" s="2"/>
      <c r="M60" s="2"/>
      <c r="N60" s="1"/>
      <c r="O60" s="2"/>
      <c r="P60" s="3"/>
      <c r="Q60" s="2"/>
      <c r="R60" s="2"/>
      <c r="S60" s="3"/>
      <c r="T60" s="2"/>
      <c r="U60" s="2"/>
      <c r="V60" s="3"/>
      <c r="W60" s="2"/>
      <c r="X60" s="2"/>
      <c r="Y60" s="3"/>
      <c r="Z60" s="2"/>
      <c r="AA60" s="2"/>
      <c r="AB60" s="3"/>
      <c r="AC60" s="2"/>
      <c r="AD60" s="2"/>
      <c r="AE60" s="3"/>
      <c r="AF60" s="2"/>
      <c r="AG60" s="2"/>
      <c r="AH60" s="3"/>
      <c r="AI60" s="117"/>
    </row>
    <row r="61" spans="1:35" x14ac:dyDescent="0.25">
      <c r="D61" s="110"/>
      <c r="E61" s="1"/>
      <c r="F61" s="2"/>
      <c r="G61" s="3"/>
      <c r="H61" s="2"/>
      <c r="I61" s="2"/>
      <c r="J61" s="2"/>
      <c r="K61" s="1"/>
      <c r="L61" s="2"/>
      <c r="M61" s="2"/>
      <c r="N61" s="1"/>
      <c r="O61" s="2"/>
      <c r="P61" s="3"/>
      <c r="Q61" s="2"/>
      <c r="R61" s="2"/>
      <c r="S61" s="3"/>
      <c r="T61" s="2"/>
      <c r="U61" s="2"/>
      <c r="V61" s="3"/>
      <c r="W61" s="2"/>
      <c r="X61" s="2"/>
      <c r="Y61" s="3"/>
      <c r="Z61" s="2"/>
      <c r="AA61" s="2"/>
      <c r="AB61" s="3"/>
      <c r="AC61" s="2"/>
      <c r="AD61" s="2"/>
      <c r="AE61" s="3"/>
      <c r="AF61" s="2"/>
      <c r="AG61" s="2"/>
      <c r="AH61" s="3"/>
      <c r="AI61" s="117"/>
    </row>
    <row r="62" spans="1:35" x14ac:dyDescent="0.25">
      <c r="D62" s="110"/>
      <c r="E62" s="1"/>
      <c r="F62" s="2"/>
      <c r="G62" s="3"/>
      <c r="H62" s="2"/>
      <c r="I62" s="2"/>
      <c r="J62" s="2"/>
      <c r="K62" s="1"/>
      <c r="L62" s="2"/>
      <c r="M62" s="2"/>
      <c r="N62" s="1"/>
      <c r="O62" s="2"/>
      <c r="P62" s="3"/>
      <c r="Q62" s="2"/>
      <c r="R62" s="2"/>
      <c r="S62" s="3"/>
      <c r="T62" s="2"/>
      <c r="U62" s="2"/>
      <c r="V62" s="3"/>
      <c r="W62" s="2"/>
      <c r="X62" s="2"/>
      <c r="Y62" s="3"/>
      <c r="Z62" s="2"/>
      <c r="AA62" s="2"/>
      <c r="AB62" s="3"/>
      <c r="AC62" s="2"/>
      <c r="AD62" s="2"/>
      <c r="AE62" s="3"/>
      <c r="AF62" s="2"/>
      <c r="AG62" s="2"/>
      <c r="AH62" s="3"/>
      <c r="AI62" s="117"/>
    </row>
    <row r="63" spans="1:35" x14ac:dyDescent="0.25">
      <c r="D63" s="110"/>
      <c r="E63" s="1"/>
      <c r="F63" s="2"/>
      <c r="G63" s="3"/>
      <c r="H63" s="2"/>
      <c r="I63" s="2"/>
      <c r="J63" s="2"/>
      <c r="K63" s="1"/>
      <c r="L63" s="2"/>
      <c r="M63" s="2"/>
      <c r="N63" s="1"/>
      <c r="O63" s="2"/>
      <c r="P63" s="3"/>
      <c r="Q63" s="2"/>
      <c r="R63" s="2"/>
      <c r="S63" s="3"/>
      <c r="T63" s="2"/>
      <c r="U63" s="2"/>
      <c r="V63" s="3"/>
      <c r="W63" s="2"/>
      <c r="X63" s="2"/>
      <c r="Y63" s="3"/>
      <c r="Z63" s="2"/>
      <c r="AA63" s="2"/>
      <c r="AB63" s="3"/>
      <c r="AC63" s="2"/>
      <c r="AD63" s="2"/>
      <c r="AE63" s="3"/>
      <c r="AF63" s="2"/>
      <c r="AG63" s="2"/>
      <c r="AH63" s="3"/>
      <c r="AI63" s="117"/>
    </row>
    <row r="64" spans="1:35" x14ac:dyDescent="0.25">
      <c r="A64" s="4"/>
      <c r="B64" s="5"/>
      <c r="C64" s="5"/>
      <c r="D64" s="110"/>
      <c r="E64" s="1"/>
      <c r="F64" s="2"/>
      <c r="G64" s="3"/>
      <c r="H64" s="2"/>
      <c r="I64" s="2"/>
      <c r="J64" s="2"/>
      <c r="K64" s="1"/>
      <c r="L64" s="2"/>
      <c r="M64" s="2"/>
      <c r="N64" s="1"/>
      <c r="O64" s="2"/>
      <c r="P64" s="3"/>
      <c r="Q64" s="2"/>
      <c r="R64" s="2"/>
      <c r="S64" s="3"/>
      <c r="T64" s="2"/>
      <c r="U64" s="2"/>
      <c r="V64" s="3"/>
      <c r="W64" s="2"/>
      <c r="X64" s="2"/>
      <c r="Y64" s="3"/>
      <c r="Z64" s="2"/>
      <c r="AA64" s="2"/>
      <c r="AB64" s="3"/>
      <c r="AC64" s="2"/>
      <c r="AD64" s="2"/>
      <c r="AE64" s="3"/>
      <c r="AF64" s="2"/>
      <c r="AG64" s="2"/>
      <c r="AH64" s="3"/>
      <c r="AI64" s="117"/>
    </row>
    <row r="65" spans="1:35" x14ac:dyDescent="0.25">
      <c r="A65" s="46" t="s">
        <v>8</v>
      </c>
      <c r="B65" s="47"/>
      <c r="C65" s="48"/>
      <c r="D65" s="110"/>
      <c r="E65" s="1"/>
      <c r="F65" s="2"/>
      <c r="G65" s="3"/>
      <c r="H65" s="2"/>
      <c r="I65" s="2"/>
      <c r="J65" s="2"/>
      <c r="K65" s="1"/>
      <c r="L65" s="2"/>
      <c r="M65" s="2"/>
      <c r="N65" s="1"/>
      <c r="O65" s="2"/>
      <c r="P65" s="3"/>
      <c r="Q65" s="2"/>
      <c r="R65" s="2"/>
      <c r="S65" s="3"/>
      <c r="T65" s="2"/>
      <c r="U65" s="2"/>
      <c r="V65" s="3"/>
      <c r="W65" s="2"/>
      <c r="X65" s="2"/>
      <c r="Y65" s="3"/>
      <c r="Z65" s="2"/>
      <c r="AA65" s="2"/>
      <c r="AB65" s="3"/>
      <c r="AC65" s="2"/>
      <c r="AD65" s="2"/>
      <c r="AE65" s="3"/>
      <c r="AF65" s="2"/>
      <c r="AG65" s="2"/>
      <c r="AH65" s="3"/>
      <c r="AI65" s="117"/>
    </row>
    <row r="66" spans="1:35" x14ac:dyDescent="0.25">
      <c r="A66" s="49"/>
      <c r="B66" s="50"/>
      <c r="C66" s="51"/>
      <c r="D66" s="110"/>
      <c r="E66" s="1"/>
      <c r="F66" s="2"/>
      <c r="G66" s="3"/>
      <c r="H66" s="2"/>
      <c r="I66" s="2"/>
      <c r="J66" s="2"/>
      <c r="K66" s="1"/>
      <c r="L66" s="2"/>
      <c r="M66" s="2"/>
      <c r="N66" s="1"/>
      <c r="O66" s="2"/>
      <c r="P66" s="3"/>
      <c r="Q66" s="2"/>
      <c r="R66" s="2"/>
      <c r="S66" s="3"/>
      <c r="T66" s="2"/>
      <c r="U66" s="2"/>
      <c r="V66" s="3"/>
      <c r="W66" s="2"/>
      <c r="X66" s="2"/>
      <c r="Y66" s="3"/>
      <c r="Z66" s="2"/>
      <c r="AA66" s="2"/>
      <c r="AB66" s="3"/>
      <c r="AC66" s="2"/>
      <c r="AD66" s="2"/>
      <c r="AE66" s="3"/>
      <c r="AF66" s="2"/>
      <c r="AG66" s="2"/>
      <c r="AH66" s="3"/>
      <c r="AI66" s="117"/>
    </row>
    <row r="67" spans="1:35" x14ac:dyDescent="0.25">
      <c r="A67" s="52">
        <f>SUM(E83:AF83)</f>
        <v>11.799999999999997</v>
      </c>
      <c r="B67" s="53"/>
      <c r="C67" s="54"/>
      <c r="D67" s="110"/>
      <c r="E67" s="1"/>
      <c r="F67" s="2"/>
      <c r="G67" s="3"/>
      <c r="H67" s="2"/>
      <c r="I67" s="2"/>
      <c r="J67" s="2"/>
      <c r="K67" s="1"/>
      <c r="L67" s="2"/>
      <c r="M67" s="2"/>
      <c r="N67" s="1"/>
      <c r="O67" s="2"/>
      <c r="P67" s="3"/>
      <c r="Q67" s="2"/>
      <c r="R67" s="2"/>
      <c r="S67" s="3"/>
      <c r="T67" s="2"/>
      <c r="U67" s="2"/>
      <c r="V67" s="3"/>
      <c r="W67" s="2"/>
      <c r="X67" s="2"/>
      <c r="Y67" s="3"/>
      <c r="Z67" s="2"/>
      <c r="AA67" s="2"/>
      <c r="AB67" s="3"/>
      <c r="AC67" s="2"/>
      <c r="AD67" s="2"/>
      <c r="AE67" s="3"/>
      <c r="AF67" s="2"/>
      <c r="AG67" s="2"/>
      <c r="AH67" s="3"/>
      <c r="AI67" s="117"/>
    </row>
    <row r="68" spans="1:35" ht="14.45" customHeight="1" x14ac:dyDescent="0.25">
      <c r="A68" s="55"/>
      <c r="B68" s="56"/>
      <c r="C68" s="57"/>
      <c r="D68" s="110"/>
      <c r="E68" s="1"/>
      <c r="F68" s="2"/>
      <c r="G68" s="3"/>
      <c r="H68" s="2"/>
      <c r="I68" s="2"/>
      <c r="J68" s="2"/>
      <c r="K68" s="1"/>
      <c r="L68" s="2"/>
      <c r="M68" s="2"/>
      <c r="N68" s="1"/>
      <c r="O68" s="2"/>
      <c r="P68" s="3"/>
      <c r="Q68" s="2"/>
      <c r="R68" s="2"/>
      <c r="S68" s="3"/>
      <c r="T68" s="2"/>
      <c r="U68" s="2"/>
      <c r="V68" s="3"/>
      <c r="W68" s="2"/>
      <c r="X68" s="2"/>
      <c r="Y68" s="3"/>
      <c r="Z68" s="2"/>
      <c r="AA68" s="2"/>
      <c r="AB68" s="3"/>
      <c r="AC68" s="2"/>
      <c r="AD68" s="2"/>
      <c r="AE68" s="3"/>
      <c r="AF68" s="2"/>
      <c r="AG68" s="2"/>
      <c r="AH68" s="3"/>
      <c r="AI68" s="117"/>
    </row>
    <row r="69" spans="1:35" ht="14.45" customHeight="1" x14ac:dyDescent="0.25">
      <c r="A69" s="58"/>
      <c r="B69" s="59"/>
      <c r="C69" s="60"/>
      <c r="D69" s="110"/>
      <c r="E69" s="1"/>
      <c r="F69" s="2"/>
      <c r="G69" s="3"/>
      <c r="H69" s="2"/>
      <c r="I69" s="2"/>
      <c r="J69" s="2"/>
      <c r="K69" s="1"/>
      <c r="L69" s="2"/>
      <c r="M69" s="2"/>
      <c r="N69" s="1"/>
      <c r="O69" s="2"/>
      <c r="P69" s="3"/>
      <c r="Q69" s="2"/>
      <c r="R69" s="2"/>
      <c r="S69" s="3"/>
      <c r="T69" s="2"/>
      <c r="U69" s="2"/>
      <c r="V69" s="3"/>
      <c r="W69" s="2"/>
      <c r="X69" s="2"/>
      <c r="Y69" s="3"/>
      <c r="Z69" s="2"/>
      <c r="AA69" s="2"/>
      <c r="AB69" s="3"/>
      <c r="AC69" s="2"/>
      <c r="AD69" s="2"/>
      <c r="AE69" s="3"/>
      <c r="AF69" s="2"/>
      <c r="AG69" s="2"/>
      <c r="AH69" s="3"/>
      <c r="AI69" s="117"/>
    </row>
    <row r="70" spans="1:35" ht="14.45" customHeight="1" x14ac:dyDescent="0.4">
      <c r="A70" s="24"/>
      <c r="B70" s="25"/>
      <c r="C70" s="25"/>
      <c r="D70" s="110"/>
      <c r="E70" s="1"/>
      <c r="F70" s="2"/>
      <c r="G70" s="3"/>
      <c r="H70" s="2"/>
      <c r="I70" s="2"/>
      <c r="J70" s="2"/>
      <c r="K70" s="1"/>
      <c r="L70" s="2"/>
      <c r="M70" s="2"/>
      <c r="N70" s="1"/>
      <c r="O70" s="2"/>
      <c r="P70" s="3"/>
      <c r="Q70" s="2"/>
      <c r="R70" s="2"/>
      <c r="S70" s="3"/>
      <c r="T70" s="2"/>
      <c r="U70" s="2"/>
      <c r="V70" s="3"/>
      <c r="W70" s="2"/>
      <c r="X70" s="2"/>
      <c r="Y70" s="3"/>
      <c r="Z70" s="2"/>
      <c r="AA70" s="2"/>
      <c r="AB70" s="3"/>
      <c r="AC70" s="2"/>
      <c r="AD70" s="2"/>
      <c r="AE70" s="3"/>
      <c r="AF70" s="2"/>
      <c r="AG70" s="2"/>
      <c r="AH70" s="3"/>
      <c r="AI70" s="117"/>
    </row>
    <row r="71" spans="1:35" ht="14.45" customHeight="1" x14ac:dyDescent="0.25">
      <c r="A71" s="61" t="s">
        <v>9</v>
      </c>
      <c r="B71" s="62"/>
      <c r="C71" s="63"/>
      <c r="D71" s="110"/>
      <c r="E71" s="1"/>
      <c r="F71" s="2"/>
      <c r="G71" s="3"/>
      <c r="H71" s="2"/>
      <c r="I71" s="2"/>
      <c r="J71" s="2"/>
      <c r="K71" s="1"/>
      <c r="L71" s="2"/>
      <c r="M71" s="2"/>
      <c r="N71" s="1"/>
      <c r="O71" s="2"/>
      <c r="P71" s="3"/>
      <c r="Q71" s="2"/>
      <c r="R71" s="2"/>
      <c r="S71" s="3"/>
      <c r="T71" s="2"/>
      <c r="U71" s="2"/>
      <c r="V71" s="3"/>
      <c r="W71" s="2"/>
      <c r="X71" s="2"/>
      <c r="Y71" s="3"/>
      <c r="Z71" s="2"/>
      <c r="AA71" s="2"/>
      <c r="AB71" s="3"/>
      <c r="AC71" s="2"/>
      <c r="AD71" s="2"/>
      <c r="AE71" s="3"/>
      <c r="AF71" s="2"/>
      <c r="AG71" s="2"/>
      <c r="AH71" s="3"/>
      <c r="AI71" s="117"/>
    </row>
    <row r="72" spans="1:35" ht="14.45" customHeight="1" x14ac:dyDescent="0.25">
      <c r="A72" s="64"/>
      <c r="B72" s="65"/>
      <c r="C72" s="66"/>
      <c r="D72" s="110"/>
      <c r="E72" s="1"/>
      <c r="F72" s="2"/>
      <c r="G72" s="3"/>
      <c r="H72" s="2"/>
      <c r="I72" s="2"/>
      <c r="J72" s="2"/>
      <c r="K72" s="1"/>
      <c r="L72" s="2"/>
      <c r="M72" s="2"/>
      <c r="N72" s="1"/>
      <c r="O72" s="2"/>
      <c r="P72" s="3"/>
      <c r="Q72" s="2"/>
      <c r="R72" s="2"/>
      <c r="S72" s="3"/>
      <c r="T72" s="2"/>
      <c r="U72" s="2"/>
      <c r="V72" s="3"/>
      <c r="W72" s="2"/>
      <c r="X72" s="2"/>
      <c r="Y72" s="3"/>
      <c r="Z72" s="2"/>
      <c r="AA72" s="2"/>
      <c r="AB72" s="3"/>
      <c r="AC72" s="2"/>
      <c r="AD72" s="2"/>
      <c r="AE72" s="3"/>
      <c r="AF72" s="2"/>
      <c r="AG72" s="2"/>
      <c r="AH72" s="3"/>
      <c r="AI72" s="117"/>
    </row>
    <row r="73" spans="1:35" x14ac:dyDescent="0.25">
      <c r="A73" s="67">
        <f>SUM(E84:AF84)</f>
        <v>3.3000000000000007</v>
      </c>
      <c r="B73" s="68"/>
      <c r="C73" s="69"/>
      <c r="D73" s="110"/>
      <c r="E73" s="1"/>
      <c r="F73" s="2"/>
      <c r="G73" s="3"/>
      <c r="H73" s="2"/>
      <c r="I73" s="2"/>
      <c r="J73" s="2"/>
      <c r="K73" s="1"/>
      <c r="L73" s="2"/>
      <c r="M73" s="2"/>
      <c r="N73" s="1"/>
      <c r="O73" s="2"/>
      <c r="P73" s="3"/>
      <c r="Q73" s="2"/>
      <c r="R73" s="2"/>
      <c r="S73" s="3"/>
      <c r="T73" s="2"/>
      <c r="U73" s="2"/>
      <c r="V73" s="3"/>
      <c r="W73" s="2"/>
      <c r="X73" s="2"/>
      <c r="Y73" s="3"/>
      <c r="Z73" s="2"/>
      <c r="AA73" s="2"/>
      <c r="AB73" s="3"/>
      <c r="AC73" s="2"/>
      <c r="AD73" s="2"/>
      <c r="AE73" s="3"/>
      <c r="AF73" s="2"/>
      <c r="AG73" s="2"/>
      <c r="AH73" s="3"/>
      <c r="AI73" s="117"/>
    </row>
    <row r="74" spans="1:35" ht="14.45" customHeight="1" x14ac:dyDescent="0.25">
      <c r="A74" s="70"/>
      <c r="B74" s="71"/>
      <c r="C74" s="72"/>
      <c r="D74" s="110"/>
      <c r="E74" s="1"/>
      <c r="F74" s="2"/>
      <c r="G74" s="3"/>
      <c r="H74" s="2"/>
      <c r="I74" s="2"/>
      <c r="J74" s="2"/>
      <c r="K74" s="1"/>
      <c r="L74" s="2"/>
      <c r="M74" s="2"/>
      <c r="N74" s="1"/>
      <c r="O74" s="2"/>
      <c r="P74" s="3"/>
      <c r="Q74" s="2"/>
      <c r="R74" s="2"/>
      <c r="S74" s="3"/>
      <c r="T74" s="2"/>
      <c r="U74" s="2"/>
      <c r="V74" s="3"/>
      <c r="W74" s="2"/>
      <c r="X74" s="2"/>
      <c r="Y74" s="3"/>
      <c r="Z74" s="2"/>
      <c r="AA74" s="2"/>
      <c r="AB74" s="3"/>
      <c r="AC74" s="2"/>
      <c r="AD74" s="2"/>
      <c r="AE74" s="3"/>
      <c r="AF74" s="2"/>
      <c r="AG74" s="2"/>
      <c r="AH74" s="3"/>
      <c r="AI74" s="117"/>
    </row>
    <row r="75" spans="1:35" ht="14.45" customHeight="1" x14ac:dyDescent="0.25">
      <c r="A75" s="73"/>
      <c r="B75" s="74"/>
      <c r="C75" s="75"/>
      <c r="D75" s="110"/>
      <c r="E75" s="1"/>
      <c r="F75" s="2"/>
      <c r="G75" s="3"/>
      <c r="H75" s="2"/>
      <c r="I75" s="2"/>
      <c r="J75" s="2"/>
      <c r="K75" s="1"/>
      <c r="L75" s="2"/>
      <c r="M75" s="2"/>
      <c r="N75" s="1"/>
      <c r="O75" s="2"/>
      <c r="P75" s="3"/>
      <c r="Q75" s="2"/>
      <c r="R75" s="2"/>
      <c r="S75" s="3"/>
      <c r="T75" s="2"/>
      <c r="U75" s="2"/>
      <c r="V75" s="3"/>
      <c r="W75" s="2"/>
      <c r="X75" s="2"/>
      <c r="Y75" s="3"/>
      <c r="Z75" s="2"/>
      <c r="AA75" s="2"/>
      <c r="AB75" s="3"/>
      <c r="AC75" s="2"/>
      <c r="AD75" s="2"/>
      <c r="AE75" s="3"/>
      <c r="AF75" s="2"/>
      <c r="AG75" s="2"/>
      <c r="AH75" s="3"/>
      <c r="AI75" s="117"/>
    </row>
    <row r="76" spans="1:35" ht="14.45" customHeight="1" x14ac:dyDescent="0.4">
      <c r="A76" s="24"/>
      <c r="B76" s="25"/>
      <c r="C76" s="25"/>
      <c r="D76" s="110"/>
      <c r="E76" s="1"/>
      <c r="F76" s="2"/>
      <c r="G76" s="3"/>
      <c r="H76" s="2"/>
      <c r="I76" s="2"/>
      <c r="J76" s="2"/>
      <c r="K76" s="1"/>
      <c r="L76" s="2"/>
      <c r="M76" s="2"/>
      <c r="N76" s="1"/>
      <c r="O76" s="2"/>
      <c r="P76" s="3"/>
      <c r="Q76" s="2"/>
      <c r="R76" s="2"/>
      <c r="S76" s="3"/>
      <c r="T76" s="2"/>
      <c r="U76" s="2"/>
      <c r="V76" s="3"/>
      <c r="W76" s="2"/>
      <c r="X76" s="2"/>
      <c r="Y76" s="3"/>
      <c r="Z76" s="2"/>
      <c r="AA76" s="2"/>
      <c r="AB76" s="3"/>
      <c r="AC76" s="2"/>
      <c r="AD76" s="2"/>
      <c r="AE76" s="3"/>
      <c r="AF76" s="2"/>
      <c r="AG76" s="2"/>
      <c r="AH76" s="3"/>
      <c r="AI76" s="117"/>
    </row>
    <row r="77" spans="1:35" ht="14.45" customHeight="1" x14ac:dyDescent="0.25">
      <c r="A77" s="76" t="s">
        <v>10</v>
      </c>
      <c r="B77" s="77"/>
      <c r="C77" s="78"/>
      <c r="D77" s="110"/>
      <c r="E77" s="1"/>
      <c r="F77" s="2"/>
      <c r="G77" s="3"/>
      <c r="H77" s="2"/>
      <c r="I77" s="2"/>
      <c r="J77" s="2"/>
      <c r="K77" s="1"/>
      <c r="L77" s="2"/>
      <c r="M77" s="2"/>
      <c r="N77" s="1"/>
      <c r="O77" s="2"/>
      <c r="P77" s="3"/>
      <c r="Q77" s="2"/>
      <c r="R77" s="2"/>
      <c r="S77" s="3"/>
      <c r="T77" s="2"/>
      <c r="U77" s="2"/>
      <c r="V77" s="3"/>
      <c r="W77" s="2"/>
      <c r="X77" s="2"/>
      <c r="Y77" s="3"/>
      <c r="Z77" s="2"/>
      <c r="AA77" s="2"/>
      <c r="AB77" s="3"/>
      <c r="AC77" s="2"/>
      <c r="AD77" s="2"/>
      <c r="AE77" s="3"/>
      <c r="AF77" s="2"/>
      <c r="AG77" s="2"/>
      <c r="AH77" s="3"/>
      <c r="AI77" s="117"/>
    </row>
    <row r="78" spans="1:35" ht="14.45" customHeight="1" x14ac:dyDescent="0.25">
      <c r="A78" s="76"/>
      <c r="B78" s="77"/>
      <c r="C78" s="78"/>
      <c r="D78" s="110"/>
      <c r="E78" s="1"/>
      <c r="F78" s="2"/>
      <c r="G78" s="3"/>
      <c r="H78" s="2"/>
      <c r="I78" s="2"/>
      <c r="J78" s="2"/>
      <c r="K78" s="1"/>
      <c r="L78" s="2"/>
      <c r="M78" s="2"/>
      <c r="N78" s="1"/>
      <c r="O78" s="2"/>
      <c r="P78" s="3"/>
      <c r="Q78" s="2"/>
      <c r="R78" s="2"/>
      <c r="S78" s="3"/>
      <c r="T78" s="2"/>
      <c r="U78" s="2"/>
      <c r="V78" s="3"/>
      <c r="W78" s="2"/>
      <c r="X78" s="2"/>
      <c r="Y78" s="3"/>
      <c r="Z78" s="2"/>
      <c r="AA78" s="2"/>
      <c r="AB78" s="3"/>
      <c r="AC78" s="2"/>
      <c r="AD78" s="2"/>
      <c r="AE78" s="3"/>
      <c r="AF78" s="2"/>
      <c r="AG78" s="2"/>
      <c r="AH78" s="3"/>
      <c r="AI78" s="117"/>
    </row>
    <row r="79" spans="1:35" x14ac:dyDescent="0.25">
      <c r="A79" s="79">
        <f>SUM(E85:AF85)</f>
        <v>9</v>
      </c>
      <c r="B79" s="80"/>
      <c r="C79" s="81"/>
      <c r="D79" s="110"/>
      <c r="E79" s="1"/>
      <c r="F79" s="2"/>
      <c r="G79" s="3"/>
      <c r="H79" s="2"/>
      <c r="I79" s="2"/>
      <c r="J79" s="2"/>
      <c r="K79" s="1"/>
      <c r="L79" s="2"/>
      <c r="M79" s="2"/>
      <c r="N79" s="1"/>
      <c r="O79" s="2"/>
      <c r="P79" s="3"/>
      <c r="Q79" s="2"/>
      <c r="R79" s="2"/>
      <c r="S79" s="3"/>
      <c r="T79" s="2"/>
      <c r="U79" s="2"/>
      <c r="V79" s="3"/>
      <c r="W79" s="2"/>
      <c r="X79" s="2"/>
      <c r="Y79" s="3"/>
      <c r="Z79" s="2"/>
      <c r="AA79" s="2"/>
      <c r="AB79" s="3"/>
      <c r="AC79" s="2"/>
      <c r="AD79" s="2"/>
      <c r="AE79" s="3"/>
      <c r="AF79" s="2"/>
      <c r="AG79" s="2"/>
      <c r="AH79" s="3"/>
      <c r="AI79" s="117"/>
    </row>
    <row r="80" spans="1:35" ht="14.45" customHeight="1" x14ac:dyDescent="0.25">
      <c r="A80" s="82"/>
      <c r="B80" s="83"/>
      <c r="C80" s="84"/>
      <c r="D80" s="110"/>
      <c r="E80" s="1"/>
      <c r="F80" s="2"/>
      <c r="G80" s="3"/>
      <c r="H80" s="2"/>
      <c r="I80" s="2"/>
      <c r="J80" s="2"/>
      <c r="K80" s="1"/>
      <c r="L80" s="2"/>
      <c r="M80" s="2"/>
      <c r="N80" s="1"/>
      <c r="O80" s="2"/>
      <c r="P80" s="3"/>
      <c r="Q80" s="2"/>
      <c r="R80" s="2"/>
      <c r="S80" s="3"/>
      <c r="T80" s="2"/>
      <c r="U80" s="2"/>
      <c r="V80" s="3"/>
      <c r="W80" s="2"/>
      <c r="X80" s="2"/>
      <c r="Y80" s="3"/>
      <c r="Z80" s="2"/>
      <c r="AA80" s="2"/>
      <c r="AB80" s="3"/>
      <c r="AC80" s="2"/>
      <c r="AD80" s="2"/>
      <c r="AE80" s="3"/>
      <c r="AF80" s="2"/>
      <c r="AG80" s="2"/>
      <c r="AH80" s="3"/>
      <c r="AI80" s="117"/>
    </row>
    <row r="81" spans="1:35" ht="14.45" customHeight="1" x14ac:dyDescent="0.25">
      <c r="A81" s="85"/>
      <c r="B81" s="86"/>
      <c r="C81" s="87"/>
      <c r="D81" s="110"/>
      <c r="E81" s="1"/>
      <c r="F81" s="2"/>
      <c r="G81" s="3"/>
      <c r="H81" s="2"/>
      <c r="I81" s="2"/>
      <c r="J81" s="2"/>
      <c r="K81" s="1"/>
      <c r="L81" s="2"/>
      <c r="M81" s="2"/>
      <c r="N81" s="1"/>
      <c r="O81" s="2"/>
      <c r="P81" s="3"/>
      <c r="Q81" s="2"/>
      <c r="R81" s="2"/>
      <c r="S81" s="3"/>
      <c r="T81" s="2"/>
      <c r="U81" s="2"/>
      <c r="V81" s="3"/>
      <c r="W81" s="2"/>
      <c r="X81" s="2"/>
      <c r="Y81" s="3"/>
      <c r="Z81" s="2"/>
      <c r="AA81" s="2"/>
      <c r="AB81" s="3"/>
      <c r="AC81" s="2"/>
      <c r="AD81" s="2"/>
      <c r="AE81" s="3"/>
      <c r="AF81" s="2"/>
      <c r="AG81" s="2"/>
      <c r="AH81" s="3"/>
      <c r="AI81" s="117"/>
    </row>
    <row r="82" spans="1:35" ht="14.45" customHeight="1" x14ac:dyDescent="0.25">
      <c r="A82" s="4"/>
      <c r="B82" s="5"/>
      <c r="C82" s="5"/>
      <c r="D82" s="110"/>
      <c r="E82" s="1"/>
      <c r="F82" s="2"/>
      <c r="G82" s="3"/>
      <c r="H82" s="2"/>
      <c r="I82" s="2"/>
      <c r="J82" s="2"/>
      <c r="K82" s="1"/>
      <c r="L82" s="2"/>
      <c r="M82" s="2"/>
      <c r="N82" s="1"/>
      <c r="O82" s="2"/>
      <c r="P82" s="3"/>
      <c r="Q82" s="2"/>
      <c r="R82" s="2"/>
      <c r="S82" s="3"/>
      <c r="T82" s="2"/>
      <c r="U82" s="2"/>
      <c r="V82" s="3"/>
      <c r="W82" s="2"/>
      <c r="X82" s="2"/>
      <c r="Y82" s="3"/>
      <c r="Z82" s="2"/>
      <c r="AA82" s="2"/>
      <c r="AB82" s="3"/>
      <c r="AC82" s="2"/>
      <c r="AD82" s="2"/>
      <c r="AE82" s="3"/>
      <c r="AF82" s="2"/>
      <c r="AG82" s="2"/>
      <c r="AH82" s="3"/>
      <c r="AI82" s="117"/>
    </row>
    <row r="83" spans="1:35" ht="21" x14ac:dyDescent="0.35">
      <c r="A83" s="88" t="s">
        <v>8</v>
      </c>
      <c r="B83" s="88"/>
      <c r="C83" s="89"/>
      <c r="D83" s="110"/>
      <c r="E83" s="43">
        <f>F16</f>
        <v>0</v>
      </c>
      <c r="F83" s="44"/>
      <c r="G83" s="45"/>
      <c r="H83" s="43">
        <f>I16</f>
        <v>10</v>
      </c>
      <c r="I83" s="44"/>
      <c r="J83" s="45"/>
      <c r="K83" s="43">
        <f>L16</f>
        <v>0.5</v>
      </c>
      <c r="L83" s="44"/>
      <c r="M83" s="45"/>
      <c r="N83" s="43">
        <f>O16</f>
        <v>0.2</v>
      </c>
      <c r="O83" s="44"/>
      <c r="P83" s="45"/>
      <c r="Q83" s="43">
        <f>R16+R44</f>
        <v>0.2</v>
      </c>
      <c r="R83" s="44"/>
      <c r="S83" s="45"/>
      <c r="T83" s="43">
        <f>U16+U44</f>
        <v>0.1</v>
      </c>
      <c r="U83" s="44"/>
      <c r="V83" s="45"/>
      <c r="W83" s="43">
        <f>X16</f>
        <v>0.1</v>
      </c>
      <c r="X83" s="44"/>
      <c r="Y83" s="45"/>
      <c r="Z83" s="43">
        <f>AA16</f>
        <v>0.5</v>
      </c>
      <c r="AA83" s="44"/>
      <c r="AB83" s="45"/>
      <c r="AC83" s="43">
        <f>AD16</f>
        <v>0.1</v>
      </c>
      <c r="AD83" s="44"/>
      <c r="AE83" s="45"/>
      <c r="AF83" s="43">
        <f>AG16</f>
        <v>0.1</v>
      </c>
      <c r="AG83" s="44"/>
      <c r="AH83" s="45"/>
      <c r="AI83" s="117"/>
    </row>
    <row r="84" spans="1:35" ht="21" x14ac:dyDescent="0.35">
      <c r="A84" s="93" t="s">
        <v>9</v>
      </c>
      <c r="B84" s="93"/>
      <c r="C84" s="94"/>
      <c r="D84" s="110"/>
      <c r="E84" s="111">
        <f>F17</f>
        <v>0</v>
      </c>
      <c r="F84" s="112"/>
      <c r="G84" s="113"/>
      <c r="H84" s="111">
        <f>I17</f>
        <v>2</v>
      </c>
      <c r="I84" s="112"/>
      <c r="J84" s="113"/>
      <c r="K84" s="111">
        <f>L17</f>
        <v>0.1</v>
      </c>
      <c r="L84" s="112"/>
      <c r="M84" s="113"/>
      <c r="N84" s="111">
        <f>O17</f>
        <v>0.1</v>
      </c>
      <c r="O84" s="112"/>
      <c r="P84" s="113"/>
      <c r="Q84" s="111">
        <f>R17+R45</f>
        <v>0.2</v>
      </c>
      <c r="R84" s="112"/>
      <c r="S84" s="113"/>
      <c r="T84" s="111">
        <f>U17+U45</f>
        <v>0.1</v>
      </c>
      <c r="U84" s="112"/>
      <c r="V84" s="113"/>
      <c r="W84" s="111">
        <f>X17</f>
        <v>0.1</v>
      </c>
      <c r="X84" s="112"/>
      <c r="Y84" s="113"/>
      <c r="Z84" s="111">
        <f>AA17</f>
        <v>0.5</v>
      </c>
      <c r="AA84" s="112"/>
      <c r="AB84" s="113"/>
      <c r="AC84" s="111">
        <f>AD17</f>
        <v>0.1</v>
      </c>
      <c r="AD84" s="112"/>
      <c r="AE84" s="113"/>
      <c r="AF84" s="111">
        <f>AG17</f>
        <v>0.1</v>
      </c>
      <c r="AG84" s="112"/>
      <c r="AH84" s="113"/>
      <c r="AI84" s="117"/>
    </row>
    <row r="85" spans="1:35" ht="21" x14ac:dyDescent="0.35">
      <c r="A85" s="95" t="s">
        <v>10</v>
      </c>
      <c r="B85" s="95"/>
      <c r="C85" s="96"/>
      <c r="D85" s="110"/>
      <c r="E85" s="114">
        <f>F18</f>
        <v>0</v>
      </c>
      <c r="F85" s="115"/>
      <c r="G85" s="116"/>
      <c r="H85" s="114">
        <f>I18</f>
        <v>1</v>
      </c>
      <c r="I85" s="115"/>
      <c r="J85" s="116"/>
      <c r="K85" s="114">
        <f>L18</f>
        <v>1</v>
      </c>
      <c r="L85" s="115"/>
      <c r="M85" s="116"/>
      <c r="N85" s="114">
        <f>O18</f>
        <v>1</v>
      </c>
      <c r="O85" s="115"/>
      <c r="P85" s="116"/>
      <c r="Q85" s="114">
        <f>R18+R46</f>
        <v>1</v>
      </c>
      <c r="R85" s="115"/>
      <c r="S85" s="116"/>
      <c r="T85" s="114">
        <f>U18+U46</f>
        <v>1</v>
      </c>
      <c r="U85" s="115"/>
      <c r="V85" s="116"/>
      <c r="W85" s="114">
        <f>X18</f>
        <v>1</v>
      </c>
      <c r="X85" s="115"/>
      <c r="Y85" s="116"/>
      <c r="Z85" s="114">
        <f>AA18</f>
        <v>1</v>
      </c>
      <c r="AA85" s="115"/>
      <c r="AB85" s="116"/>
      <c r="AC85" s="114">
        <f>AD18</f>
        <v>1</v>
      </c>
      <c r="AD85" s="115"/>
      <c r="AE85" s="116"/>
      <c r="AF85" s="114">
        <f>AG18</f>
        <v>1</v>
      </c>
      <c r="AG85" s="115"/>
      <c r="AH85" s="116"/>
      <c r="AI85" s="117"/>
    </row>
  </sheetData>
  <mergeCells count="48">
    <mergeCell ref="AI1:AI85"/>
    <mergeCell ref="Q85:S85"/>
    <mergeCell ref="T85:V85"/>
    <mergeCell ref="W85:Y85"/>
    <mergeCell ref="Z85:AB85"/>
    <mergeCell ref="AC85:AE85"/>
    <mergeCell ref="Z83:AB83"/>
    <mergeCell ref="AC83:AE83"/>
    <mergeCell ref="Q84:S84"/>
    <mergeCell ref="T84:V84"/>
    <mergeCell ref="Z84:AB84"/>
    <mergeCell ref="AF84:AH84"/>
    <mergeCell ref="AC84:AE84"/>
    <mergeCell ref="W84:Y84"/>
    <mergeCell ref="Q5:S6"/>
    <mergeCell ref="AF85:AH85"/>
    <mergeCell ref="A84:C84"/>
    <mergeCell ref="A85:C85"/>
    <mergeCell ref="A5:C6"/>
    <mergeCell ref="A1:C4"/>
    <mergeCell ref="F15:G15"/>
    <mergeCell ref="D1:D85"/>
    <mergeCell ref="E83:G83"/>
    <mergeCell ref="E1:P4"/>
    <mergeCell ref="E84:G84"/>
    <mergeCell ref="H84:J84"/>
    <mergeCell ref="K84:M84"/>
    <mergeCell ref="N84:P84"/>
    <mergeCell ref="E85:G85"/>
    <mergeCell ref="H85:J85"/>
    <mergeCell ref="K85:M85"/>
    <mergeCell ref="N85:P85"/>
    <mergeCell ref="Q1:AH4"/>
    <mergeCell ref="K83:M83"/>
    <mergeCell ref="N83:P83"/>
    <mergeCell ref="A65:C66"/>
    <mergeCell ref="A67:C69"/>
    <mergeCell ref="A71:C72"/>
    <mergeCell ref="A73:C75"/>
    <mergeCell ref="A77:C78"/>
    <mergeCell ref="A79:C81"/>
    <mergeCell ref="A83:C83"/>
    <mergeCell ref="H15:J15"/>
    <mergeCell ref="H83:J83"/>
    <mergeCell ref="Q83:S83"/>
    <mergeCell ref="T83:V83"/>
    <mergeCell ref="W83:Y83"/>
    <mergeCell ref="AF83:AH83"/>
  </mergeCells>
  <pageMargins left="0.25" right="0.25" top="0.75" bottom="0.75" header="0.3" footer="0.3"/>
  <pageSetup paperSize="3" orientation="landscape" r:id="rId1"/>
  <headerFooter>
    <oddHeader>&amp;C&amp;"-,Bold"&amp;18&amp;K0070C0NGC HALE - CC 1600 VSM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"/>
  <sheetViews>
    <sheetView showGridLines="0" zoomScale="90" zoomScaleNormal="90" workbookViewId="0">
      <selection activeCell="AG21" sqref="AG21"/>
    </sheetView>
  </sheetViews>
  <sheetFormatPr defaultRowHeight="15" x14ac:dyDescent="0.25"/>
  <cols>
    <col min="4" max="4" width="1.7109375" customWidth="1"/>
    <col min="26" max="26" width="1.5703125" customWidth="1"/>
  </cols>
  <sheetData>
    <row r="1" spans="1:26" ht="14.65" customHeight="1" x14ac:dyDescent="0.25">
      <c r="A1" s="101" t="s">
        <v>3</v>
      </c>
      <c r="B1" s="102"/>
      <c r="C1" s="103"/>
      <c r="D1" s="145"/>
      <c r="E1" s="148" t="s">
        <v>11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28"/>
    </row>
    <row r="2" spans="1:26" ht="14.65" customHeight="1" x14ac:dyDescent="0.25">
      <c r="A2" s="104"/>
      <c r="B2" s="42"/>
      <c r="C2" s="105"/>
      <c r="D2" s="146"/>
      <c r="E2" s="150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28"/>
    </row>
    <row r="3" spans="1:26" ht="14.65" customHeight="1" x14ac:dyDescent="0.25">
      <c r="A3" s="104"/>
      <c r="B3" s="42"/>
      <c r="C3" s="105"/>
      <c r="D3" s="146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28"/>
    </row>
    <row r="4" spans="1:26" ht="14.65" customHeight="1" x14ac:dyDescent="0.25">
      <c r="A4" s="106"/>
      <c r="B4" s="107"/>
      <c r="C4" s="108"/>
      <c r="D4" s="146"/>
      <c r="E4" s="152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28"/>
    </row>
    <row r="5" spans="1:26" ht="14.65" customHeight="1" x14ac:dyDescent="0.25">
      <c r="A5" s="97" t="s">
        <v>1</v>
      </c>
      <c r="B5" s="98"/>
      <c r="C5" s="98"/>
      <c r="D5" s="146"/>
      <c r="E5" s="2"/>
      <c r="F5" s="2"/>
      <c r="G5" s="3"/>
      <c r="H5" s="2"/>
      <c r="I5" s="2"/>
      <c r="J5" s="2"/>
      <c r="K5" s="6"/>
      <c r="L5" s="2"/>
      <c r="M5" s="2"/>
      <c r="N5" s="1"/>
      <c r="O5" s="2"/>
      <c r="P5" s="3"/>
      <c r="Q5" s="2"/>
      <c r="R5" s="2"/>
      <c r="S5" s="2"/>
      <c r="T5" s="6"/>
      <c r="U5" s="2"/>
      <c r="V5" s="7"/>
      <c r="W5" s="6"/>
      <c r="X5" s="2"/>
      <c r="Y5" s="7"/>
      <c r="Z5" s="128"/>
    </row>
    <row r="6" spans="1:26" ht="14.65" customHeight="1" x14ac:dyDescent="0.25">
      <c r="A6" s="99"/>
      <c r="B6" s="100"/>
      <c r="C6" s="100"/>
      <c r="D6" s="146"/>
      <c r="E6" s="2"/>
      <c r="F6" s="2"/>
      <c r="G6" s="3"/>
      <c r="H6" s="2"/>
      <c r="I6" s="2"/>
      <c r="J6" s="2"/>
      <c r="K6" s="1"/>
      <c r="L6" s="2"/>
      <c r="M6" s="2"/>
      <c r="N6" s="1"/>
      <c r="O6" s="2"/>
      <c r="P6" s="3"/>
      <c r="Q6" s="2"/>
      <c r="R6" s="2"/>
      <c r="S6" s="2"/>
      <c r="T6" s="1"/>
      <c r="U6" s="2"/>
      <c r="V6" s="3"/>
      <c r="W6" s="1"/>
      <c r="X6" s="2"/>
      <c r="Y6" s="3"/>
      <c r="Z6" s="128"/>
    </row>
    <row r="7" spans="1:26" ht="14.65" customHeight="1" x14ac:dyDescent="0.25">
      <c r="A7" s="1"/>
      <c r="B7" s="2"/>
      <c r="C7" s="2"/>
      <c r="D7" s="146"/>
      <c r="E7" s="2"/>
      <c r="F7" s="2"/>
      <c r="G7" s="3"/>
      <c r="H7" s="2"/>
      <c r="I7" s="2"/>
      <c r="J7" s="2"/>
      <c r="K7" s="1"/>
      <c r="L7" s="2"/>
      <c r="M7" s="2"/>
      <c r="N7" s="1"/>
      <c r="O7" s="2"/>
      <c r="P7" s="3"/>
      <c r="Q7" s="2"/>
      <c r="R7" s="2"/>
      <c r="S7" s="2"/>
      <c r="T7" s="1"/>
      <c r="U7" s="2"/>
      <c r="V7" s="3"/>
      <c r="W7" s="1"/>
      <c r="X7" s="2"/>
      <c r="Y7" s="3"/>
      <c r="Z7" s="128"/>
    </row>
    <row r="8" spans="1:26" ht="14.65" customHeight="1" x14ac:dyDescent="0.25">
      <c r="A8" s="1"/>
      <c r="B8" s="2"/>
      <c r="C8" s="2"/>
      <c r="D8" s="146"/>
      <c r="E8" s="2"/>
      <c r="F8" s="2"/>
      <c r="G8" s="3"/>
      <c r="H8" s="2"/>
      <c r="I8" s="2"/>
      <c r="J8" s="2"/>
      <c r="K8" s="1"/>
      <c r="L8" s="2"/>
      <c r="M8" s="2"/>
      <c r="N8" s="1"/>
      <c r="O8" s="2"/>
      <c r="P8" s="3"/>
      <c r="Q8" s="2"/>
      <c r="R8" s="2"/>
      <c r="S8" s="2"/>
      <c r="T8" s="1"/>
      <c r="U8" s="2"/>
      <c r="V8" s="3"/>
      <c r="W8" s="1"/>
      <c r="X8" s="2"/>
      <c r="Y8" s="3"/>
      <c r="Z8" s="128"/>
    </row>
    <row r="9" spans="1:26" ht="14.65" customHeight="1" x14ac:dyDescent="0.25">
      <c r="A9" s="1"/>
      <c r="B9" s="2"/>
      <c r="C9" s="2"/>
      <c r="D9" s="146"/>
      <c r="E9" s="2"/>
      <c r="F9" s="2"/>
      <c r="G9" s="3"/>
      <c r="H9" s="2"/>
      <c r="I9" s="2"/>
      <c r="J9" s="2"/>
      <c r="K9" s="1"/>
      <c r="L9" s="2"/>
      <c r="M9" s="2"/>
      <c r="N9" s="1"/>
      <c r="O9" s="2"/>
      <c r="P9" s="3"/>
      <c r="Q9" s="2"/>
      <c r="R9" s="2"/>
      <c r="S9" s="2"/>
      <c r="T9" s="1"/>
      <c r="U9" s="2"/>
      <c r="V9" s="3"/>
      <c r="W9" s="1"/>
      <c r="X9" s="2"/>
      <c r="Y9" s="3"/>
      <c r="Z9" s="128"/>
    </row>
    <row r="10" spans="1:26" ht="14.65" customHeight="1" x14ac:dyDescent="0.25">
      <c r="A10" s="1"/>
      <c r="B10" s="2"/>
      <c r="C10" s="2"/>
      <c r="D10" s="146"/>
      <c r="E10" s="2"/>
      <c r="F10" s="2"/>
      <c r="G10" s="3"/>
      <c r="H10" s="2"/>
      <c r="I10" s="2"/>
      <c r="J10" s="2"/>
      <c r="K10" s="1"/>
      <c r="L10" s="2"/>
      <c r="M10" s="2"/>
      <c r="N10" s="1"/>
      <c r="O10" s="2"/>
      <c r="P10" s="3"/>
      <c r="Q10" s="2"/>
      <c r="R10" s="2"/>
      <c r="S10" s="2"/>
      <c r="T10" s="1"/>
      <c r="U10" s="2"/>
      <c r="V10" s="3"/>
      <c r="W10" s="1"/>
      <c r="X10" s="2"/>
      <c r="Y10" s="3"/>
      <c r="Z10" s="128"/>
    </row>
    <row r="11" spans="1:26" ht="14.65" customHeight="1" x14ac:dyDescent="0.25">
      <c r="A11" s="1"/>
      <c r="B11" s="2"/>
      <c r="C11" s="2"/>
      <c r="D11" s="146"/>
      <c r="E11" s="2"/>
      <c r="F11" s="2"/>
      <c r="G11" s="3"/>
      <c r="H11" s="2"/>
      <c r="I11" s="2"/>
      <c r="J11" s="2"/>
      <c r="K11" s="1"/>
      <c r="L11" s="2"/>
      <c r="M11" s="2"/>
      <c r="N11" s="1"/>
      <c r="O11" s="2"/>
      <c r="P11" s="3"/>
      <c r="Q11" s="2"/>
      <c r="R11" s="2"/>
      <c r="S11" s="2"/>
      <c r="T11" s="1"/>
      <c r="U11" s="2"/>
      <c r="V11" s="3"/>
      <c r="W11" s="1"/>
      <c r="X11" s="2"/>
      <c r="Y11" s="3"/>
      <c r="Z11" s="128"/>
    </row>
    <row r="12" spans="1:26" ht="14.65" customHeight="1" x14ac:dyDescent="0.25">
      <c r="A12" s="1"/>
      <c r="B12" s="2"/>
      <c r="C12" s="2"/>
      <c r="D12" s="146"/>
      <c r="E12" s="2"/>
      <c r="F12" s="2"/>
      <c r="G12" s="3"/>
      <c r="H12" s="2"/>
      <c r="I12" s="2"/>
      <c r="J12" s="2"/>
      <c r="K12" s="1"/>
      <c r="L12" s="2"/>
      <c r="M12" s="2"/>
      <c r="N12" s="1"/>
      <c r="O12" s="2"/>
      <c r="P12" s="3"/>
      <c r="Q12" s="2"/>
      <c r="R12" s="2"/>
      <c r="S12" s="2"/>
      <c r="T12" s="1"/>
      <c r="U12" s="2"/>
      <c r="V12" s="3"/>
      <c r="W12" s="1"/>
      <c r="X12" s="2"/>
      <c r="Y12" s="3"/>
      <c r="Z12" s="128"/>
    </row>
    <row r="13" spans="1:26" ht="14.65" customHeight="1" x14ac:dyDescent="0.25">
      <c r="A13" s="1"/>
      <c r="B13" s="2"/>
      <c r="C13" s="2"/>
      <c r="D13" s="146"/>
      <c r="E13" s="2"/>
      <c r="F13" s="2"/>
      <c r="G13" s="3"/>
      <c r="H13" s="2"/>
      <c r="I13" s="2"/>
      <c r="J13" s="2"/>
      <c r="K13" s="1"/>
      <c r="L13" s="2"/>
      <c r="M13" s="2"/>
      <c r="N13" s="1"/>
      <c r="O13" s="2"/>
      <c r="P13" s="3"/>
      <c r="Q13" s="2"/>
      <c r="R13" s="2"/>
      <c r="S13" s="2"/>
      <c r="T13" s="1"/>
      <c r="U13" s="2"/>
      <c r="V13" s="3"/>
      <c r="W13" s="1"/>
      <c r="X13" s="2"/>
      <c r="Y13" s="3"/>
      <c r="Z13" s="128"/>
    </row>
    <row r="14" spans="1:26" ht="14.65" customHeight="1" x14ac:dyDescent="0.25">
      <c r="A14" s="1"/>
      <c r="B14" s="2"/>
      <c r="C14" s="2"/>
      <c r="D14" s="147"/>
      <c r="E14" s="10"/>
      <c r="F14" s="9"/>
      <c r="G14" s="11"/>
      <c r="H14" s="9"/>
      <c r="I14" s="9"/>
      <c r="J14" s="9"/>
      <c r="K14" s="10"/>
      <c r="L14" s="9"/>
      <c r="M14" s="9"/>
      <c r="N14" s="1"/>
      <c r="O14" s="2"/>
      <c r="P14" s="3"/>
      <c r="Q14" s="2"/>
      <c r="R14" s="2"/>
      <c r="S14" s="2"/>
      <c r="T14" s="1"/>
      <c r="U14" s="2"/>
      <c r="V14" s="3"/>
      <c r="W14" s="1"/>
      <c r="X14" s="2"/>
      <c r="Y14" s="3"/>
      <c r="Z14" s="128"/>
    </row>
    <row r="15" spans="1:26" ht="14.65" customHeight="1" x14ac:dyDescent="0.25">
      <c r="A15" s="1"/>
      <c r="B15" s="2"/>
      <c r="C15" s="2"/>
      <c r="D15" s="147"/>
      <c r="E15" s="38"/>
      <c r="F15" s="154"/>
      <c r="G15" s="155"/>
      <c r="H15" s="90"/>
      <c r="I15" s="91"/>
      <c r="J15" s="92"/>
      <c r="K15" s="10"/>
      <c r="L15" s="9"/>
      <c r="M15" s="9"/>
      <c r="N15" s="1"/>
      <c r="O15" s="2"/>
      <c r="P15" s="3"/>
      <c r="Q15" s="2"/>
      <c r="R15" s="2"/>
      <c r="S15" s="2"/>
      <c r="T15" s="1"/>
      <c r="U15" s="2"/>
      <c r="V15" s="3"/>
      <c r="W15" s="1"/>
      <c r="X15" s="2"/>
      <c r="Y15" s="3"/>
      <c r="Z15" s="128"/>
    </row>
    <row r="16" spans="1:26" ht="14.65" customHeight="1" x14ac:dyDescent="0.25">
      <c r="A16" s="1"/>
      <c r="B16" s="2"/>
      <c r="C16" s="2"/>
      <c r="D16" s="146"/>
      <c r="E16" s="20"/>
      <c r="F16" s="18"/>
      <c r="G16" s="19"/>
      <c r="H16" s="21" t="s">
        <v>4</v>
      </c>
      <c r="I16" s="22">
        <v>0.3</v>
      </c>
      <c r="J16" s="23" t="s">
        <v>7</v>
      </c>
      <c r="K16" s="21" t="s">
        <v>4</v>
      </c>
      <c r="L16" s="22">
        <v>0.5</v>
      </c>
      <c r="M16" s="23" t="s">
        <v>7</v>
      </c>
      <c r="N16" s="21" t="s">
        <v>4</v>
      </c>
      <c r="O16" s="22">
        <v>32</v>
      </c>
      <c r="P16" s="23" t="s">
        <v>7</v>
      </c>
      <c r="Q16" s="21" t="s">
        <v>4</v>
      </c>
      <c r="R16" s="22">
        <v>4.5</v>
      </c>
      <c r="S16" s="23" t="s">
        <v>7</v>
      </c>
      <c r="T16" s="21" t="s">
        <v>4</v>
      </c>
      <c r="U16" s="34">
        <v>4</v>
      </c>
      <c r="V16" s="23" t="s">
        <v>7</v>
      </c>
      <c r="W16" s="21" t="s">
        <v>4</v>
      </c>
      <c r="X16" s="22">
        <v>0.1</v>
      </c>
      <c r="Y16" s="23" t="s">
        <v>7</v>
      </c>
      <c r="Z16" s="128"/>
    </row>
    <row r="17" spans="1:26" ht="14.65" customHeight="1" x14ac:dyDescent="0.25">
      <c r="A17" s="1"/>
      <c r="B17" s="2"/>
      <c r="C17" s="2"/>
      <c r="D17" s="146"/>
      <c r="E17" s="1"/>
      <c r="F17" s="2"/>
      <c r="G17" s="3"/>
      <c r="H17" s="15" t="s">
        <v>5</v>
      </c>
      <c r="I17" s="13">
        <v>0.3</v>
      </c>
      <c r="J17" s="14" t="s">
        <v>7</v>
      </c>
      <c r="K17" s="15" t="s">
        <v>5</v>
      </c>
      <c r="L17" s="13">
        <v>0.5</v>
      </c>
      <c r="M17" s="14" t="s">
        <v>7</v>
      </c>
      <c r="N17" s="15" t="s">
        <v>5</v>
      </c>
      <c r="O17" s="13">
        <v>32</v>
      </c>
      <c r="P17" s="14" t="s">
        <v>7</v>
      </c>
      <c r="Q17" s="15" t="s">
        <v>5</v>
      </c>
      <c r="R17" s="13">
        <v>4.5</v>
      </c>
      <c r="S17" s="14" t="s">
        <v>7</v>
      </c>
      <c r="T17" s="15" t="s">
        <v>5</v>
      </c>
      <c r="U17" s="35">
        <v>4</v>
      </c>
      <c r="V17" s="14" t="s">
        <v>7</v>
      </c>
      <c r="W17" s="15" t="s">
        <v>5</v>
      </c>
      <c r="X17" s="13">
        <v>0.1</v>
      </c>
      <c r="Y17" s="14" t="s">
        <v>7</v>
      </c>
      <c r="Z17" s="128"/>
    </row>
    <row r="18" spans="1:26" ht="14.65" customHeight="1" x14ac:dyDescent="0.25">
      <c r="A18" s="1"/>
      <c r="B18" s="2"/>
      <c r="C18" s="2"/>
      <c r="D18" s="146"/>
      <c r="E18" s="2"/>
      <c r="F18" s="2"/>
      <c r="G18" s="3"/>
      <c r="H18" s="15" t="s">
        <v>6</v>
      </c>
      <c r="I18" s="16">
        <v>1</v>
      </c>
      <c r="J18" s="17"/>
      <c r="K18" s="15" t="s">
        <v>6</v>
      </c>
      <c r="L18" s="16">
        <v>2</v>
      </c>
      <c r="M18" s="17"/>
      <c r="N18" s="15" t="s">
        <v>6</v>
      </c>
      <c r="O18" s="16">
        <v>1</v>
      </c>
      <c r="P18" s="17"/>
      <c r="Q18" s="15" t="s">
        <v>6</v>
      </c>
      <c r="R18" s="16">
        <v>1</v>
      </c>
      <c r="S18" s="17"/>
      <c r="T18" s="15" t="s">
        <v>6</v>
      </c>
      <c r="U18" s="16">
        <v>1</v>
      </c>
      <c r="V18" s="17"/>
      <c r="W18" s="15" t="s">
        <v>6</v>
      </c>
      <c r="X18" s="16">
        <v>1</v>
      </c>
      <c r="Y18" s="17"/>
      <c r="Z18" s="128"/>
    </row>
    <row r="19" spans="1:26" ht="14.65" customHeight="1" x14ac:dyDescent="0.25">
      <c r="A19" s="1"/>
      <c r="B19" s="2"/>
      <c r="C19" s="2"/>
      <c r="D19" s="146"/>
      <c r="E19" s="18"/>
      <c r="F19" s="18"/>
      <c r="G19" s="19"/>
      <c r="H19" s="20"/>
      <c r="I19" s="18"/>
      <c r="J19" s="19"/>
      <c r="K19" s="20"/>
      <c r="L19" s="18"/>
      <c r="M19" s="18"/>
      <c r="N19" s="20"/>
      <c r="O19" s="18"/>
      <c r="P19" s="19"/>
      <c r="Q19" s="18"/>
      <c r="R19" s="18"/>
      <c r="S19" s="18"/>
      <c r="T19" s="20"/>
      <c r="U19" s="18"/>
      <c r="V19" s="19"/>
      <c r="W19" s="20"/>
      <c r="X19" s="18"/>
      <c r="Y19" s="19"/>
      <c r="Z19" s="128"/>
    </row>
    <row r="20" spans="1:26" ht="14.65" customHeight="1" x14ac:dyDescent="0.25">
      <c r="A20" s="1"/>
      <c r="B20" s="2"/>
      <c r="C20" s="2"/>
      <c r="D20" s="146"/>
      <c r="E20" s="2"/>
      <c r="F20" s="2"/>
      <c r="G20" s="3"/>
      <c r="H20" s="2"/>
      <c r="I20" s="2"/>
      <c r="J20" s="2"/>
      <c r="K20" s="1"/>
      <c r="L20" s="2"/>
      <c r="M20" s="2"/>
      <c r="N20" s="1"/>
      <c r="O20" s="2"/>
      <c r="P20" s="3"/>
      <c r="Q20" s="2"/>
      <c r="R20" s="2"/>
      <c r="S20" s="2"/>
      <c r="T20" s="1"/>
      <c r="U20" s="2"/>
      <c r="V20" s="3"/>
      <c r="W20" s="1"/>
      <c r="X20" s="2"/>
      <c r="Y20" s="3"/>
      <c r="Z20" s="128"/>
    </row>
    <row r="21" spans="1:26" ht="14.65" customHeight="1" x14ac:dyDescent="0.25">
      <c r="A21" s="4"/>
      <c r="B21" s="5"/>
      <c r="C21" s="5"/>
      <c r="D21" s="146"/>
      <c r="E21" s="2"/>
      <c r="F21" s="2"/>
      <c r="G21" s="3"/>
      <c r="H21" s="2"/>
      <c r="I21" s="2"/>
      <c r="J21" s="2"/>
      <c r="K21" s="1"/>
      <c r="L21" s="2"/>
      <c r="M21" s="2"/>
      <c r="N21" s="1"/>
      <c r="O21" s="2"/>
      <c r="P21" s="3"/>
      <c r="Q21" s="2"/>
      <c r="R21" s="2"/>
      <c r="S21" s="2"/>
      <c r="T21" s="1"/>
      <c r="U21" s="2"/>
      <c r="V21" s="3"/>
      <c r="W21" s="1"/>
      <c r="X21" s="2"/>
      <c r="Y21" s="3"/>
      <c r="Z21" s="128"/>
    </row>
    <row r="22" spans="1:26" ht="14.65" customHeight="1" x14ac:dyDescent="0.25">
      <c r="A22" s="156" t="s">
        <v>8</v>
      </c>
      <c r="B22" s="157"/>
      <c r="C22" s="158"/>
      <c r="D22" s="146"/>
      <c r="E22" s="2"/>
      <c r="F22" s="2"/>
      <c r="G22" s="3"/>
      <c r="H22" s="2"/>
      <c r="I22" s="2"/>
      <c r="J22" s="2"/>
      <c r="K22" s="1"/>
      <c r="L22" s="2"/>
      <c r="M22" s="2"/>
      <c r="N22" s="1"/>
      <c r="O22" s="2"/>
      <c r="P22" s="3"/>
      <c r="Q22" s="2"/>
      <c r="R22" s="2"/>
      <c r="S22" s="2"/>
      <c r="T22" s="1"/>
      <c r="U22" s="2"/>
      <c r="V22" s="3"/>
      <c r="W22" s="1"/>
      <c r="X22" s="2"/>
      <c r="Y22" s="3"/>
      <c r="Z22" s="128"/>
    </row>
    <row r="23" spans="1:26" ht="14.65" customHeight="1" x14ac:dyDescent="0.25">
      <c r="A23" s="159"/>
      <c r="B23" s="160"/>
      <c r="C23" s="161"/>
      <c r="D23" s="146"/>
      <c r="E23" s="2"/>
      <c r="F23" s="2"/>
      <c r="G23" s="3"/>
      <c r="H23" s="2"/>
      <c r="I23" s="2"/>
      <c r="J23" s="2"/>
      <c r="K23" s="1"/>
      <c r="L23" s="2"/>
      <c r="M23" s="2"/>
      <c r="N23" s="1"/>
      <c r="O23" s="2"/>
      <c r="P23" s="3"/>
      <c r="Q23" s="2"/>
      <c r="R23" s="2"/>
      <c r="S23" s="2"/>
      <c r="T23" s="1"/>
      <c r="U23" s="2"/>
      <c r="V23" s="3"/>
      <c r="W23" s="1"/>
      <c r="X23" s="2"/>
      <c r="Y23" s="3"/>
      <c r="Z23" s="128"/>
    </row>
    <row r="24" spans="1:26" ht="14.65" customHeight="1" x14ac:dyDescent="0.25">
      <c r="A24" s="162">
        <f>SUM(E40:BF40)</f>
        <v>41.4</v>
      </c>
      <c r="B24" s="163"/>
      <c r="C24" s="164"/>
      <c r="D24" s="146"/>
      <c r="E24" s="2"/>
      <c r="F24" s="2"/>
      <c r="G24" s="3"/>
      <c r="H24" s="2"/>
      <c r="I24" s="2"/>
      <c r="J24" s="2"/>
      <c r="K24" s="1"/>
      <c r="L24" s="2"/>
      <c r="M24" s="2"/>
      <c r="N24" s="1"/>
      <c r="O24" s="2"/>
      <c r="P24" s="3"/>
      <c r="Q24" s="2"/>
      <c r="R24" s="2"/>
      <c r="S24" s="2"/>
      <c r="T24" s="1"/>
      <c r="U24" s="2"/>
      <c r="V24" s="3"/>
      <c r="W24" s="1"/>
      <c r="X24" s="2"/>
      <c r="Y24" s="3"/>
      <c r="Z24" s="128"/>
    </row>
    <row r="25" spans="1:26" ht="14.65" customHeight="1" x14ac:dyDescent="0.25">
      <c r="A25" s="165"/>
      <c r="B25" s="166"/>
      <c r="C25" s="167"/>
      <c r="D25" s="146"/>
      <c r="E25" s="2"/>
      <c r="F25" s="2"/>
      <c r="G25" s="3"/>
      <c r="H25" s="2"/>
      <c r="I25" s="2"/>
      <c r="J25" s="2"/>
      <c r="K25" s="1"/>
      <c r="L25" s="2"/>
      <c r="M25" s="2"/>
      <c r="N25" s="1"/>
      <c r="O25" s="2"/>
      <c r="P25" s="3"/>
      <c r="Q25" s="2"/>
      <c r="R25" s="2"/>
      <c r="S25" s="2"/>
      <c r="T25" s="1"/>
      <c r="U25" s="2"/>
      <c r="V25" s="3"/>
      <c r="W25" s="1"/>
      <c r="X25" s="2"/>
      <c r="Y25" s="3"/>
      <c r="Z25" s="128"/>
    </row>
    <row r="26" spans="1:26" ht="14.65" customHeight="1" x14ac:dyDescent="0.25">
      <c r="A26" s="168"/>
      <c r="B26" s="169"/>
      <c r="C26" s="170"/>
      <c r="D26" s="146"/>
      <c r="E26" s="2"/>
      <c r="F26" s="2"/>
      <c r="G26" s="3"/>
      <c r="H26" s="2"/>
      <c r="I26" s="2"/>
      <c r="J26" s="2"/>
      <c r="K26" s="1"/>
      <c r="L26" s="2"/>
      <c r="M26" s="2"/>
      <c r="N26" s="1"/>
      <c r="O26" s="2"/>
      <c r="P26" s="3"/>
      <c r="Q26" s="2"/>
      <c r="R26" s="2"/>
      <c r="S26" s="2"/>
      <c r="T26" s="1"/>
      <c r="U26" s="2"/>
      <c r="V26" s="3"/>
      <c r="W26" s="1"/>
      <c r="X26" s="2"/>
      <c r="Y26" s="3"/>
      <c r="Z26" s="128"/>
    </row>
    <row r="27" spans="1:26" ht="14.65" customHeight="1" x14ac:dyDescent="0.25">
      <c r="A27" s="4"/>
      <c r="B27" s="5"/>
      <c r="C27" s="5"/>
      <c r="D27" s="146"/>
      <c r="E27" s="2"/>
      <c r="F27" s="2"/>
      <c r="G27" s="3"/>
      <c r="H27" s="2"/>
      <c r="I27" s="2"/>
      <c r="J27" s="2"/>
      <c r="K27" s="1"/>
      <c r="L27" s="2"/>
      <c r="M27" s="2"/>
      <c r="N27" s="1"/>
      <c r="O27" s="2"/>
      <c r="P27" s="3"/>
      <c r="Q27" s="2"/>
      <c r="R27" s="2"/>
      <c r="S27" s="2"/>
      <c r="T27" s="1"/>
      <c r="U27" s="2"/>
      <c r="V27" s="3"/>
      <c r="W27" s="1"/>
      <c r="X27" s="2"/>
      <c r="Y27" s="3"/>
      <c r="Z27" s="128"/>
    </row>
    <row r="28" spans="1:26" ht="14.65" customHeight="1" x14ac:dyDescent="0.25">
      <c r="A28" s="171" t="s">
        <v>9</v>
      </c>
      <c r="B28" s="172"/>
      <c r="C28" s="173"/>
      <c r="D28" s="146"/>
      <c r="E28" s="2"/>
      <c r="F28" s="2"/>
      <c r="G28" s="3"/>
      <c r="H28" s="2"/>
      <c r="I28" s="2"/>
      <c r="J28" s="2"/>
      <c r="K28" s="1"/>
      <c r="L28" s="2"/>
      <c r="M28" s="2"/>
      <c r="N28" s="1"/>
      <c r="O28" s="2"/>
      <c r="P28" s="3"/>
      <c r="Q28" s="2"/>
      <c r="R28" s="2"/>
      <c r="S28" s="2"/>
      <c r="T28" s="1"/>
      <c r="U28" s="2"/>
      <c r="V28" s="3"/>
      <c r="W28" s="1"/>
      <c r="X28" s="2"/>
      <c r="Y28" s="3"/>
      <c r="Z28" s="128"/>
    </row>
    <row r="29" spans="1:26" ht="14.65" customHeight="1" x14ac:dyDescent="0.25">
      <c r="A29" s="174"/>
      <c r="B29" s="175"/>
      <c r="C29" s="176"/>
      <c r="D29" s="146"/>
      <c r="E29" s="2"/>
      <c r="F29" s="2"/>
      <c r="G29" s="3"/>
      <c r="H29" s="2"/>
      <c r="I29" s="2"/>
      <c r="J29" s="2"/>
      <c r="K29" s="1"/>
      <c r="L29" s="2"/>
      <c r="M29" s="2"/>
      <c r="N29" s="1"/>
      <c r="O29" s="2"/>
      <c r="P29" s="3"/>
      <c r="Q29" s="2"/>
      <c r="R29" s="2"/>
      <c r="S29" s="2"/>
      <c r="T29" s="1"/>
      <c r="U29" s="2"/>
      <c r="V29" s="3"/>
      <c r="W29" s="1"/>
      <c r="X29" s="2"/>
      <c r="Y29" s="3"/>
      <c r="Z29" s="128"/>
    </row>
    <row r="30" spans="1:26" ht="14.65" customHeight="1" x14ac:dyDescent="0.25">
      <c r="A30" s="177">
        <f>SUM(E41:BF41)</f>
        <v>41.4</v>
      </c>
      <c r="B30" s="178"/>
      <c r="C30" s="179"/>
      <c r="D30" s="146"/>
      <c r="E30" s="2"/>
      <c r="F30" s="2"/>
      <c r="G30" s="3"/>
      <c r="H30" s="2"/>
      <c r="I30" s="2"/>
      <c r="J30" s="2"/>
      <c r="K30" s="1"/>
      <c r="L30" s="2"/>
      <c r="M30" s="2"/>
      <c r="N30" s="1"/>
      <c r="O30" s="2"/>
      <c r="P30" s="3"/>
      <c r="Q30" s="2"/>
      <c r="R30" s="2"/>
      <c r="S30" s="2"/>
      <c r="T30" s="1"/>
      <c r="U30" s="2"/>
      <c r="V30" s="3"/>
      <c r="W30" s="1"/>
      <c r="X30" s="2"/>
      <c r="Y30" s="3"/>
      <c r="Z30" s="128"/>
    </row>
    <row r="31" spans="1:26" ht="14.65" customHeight="1" x14ac:dyDescent="0.25">
      <c r="A31" s="180"/>
      <c r="B31" s="181"/>
      <c r="C31" s="182"/>
      <c r="D31" s="146"/>
      <c r="E31" s="2"/>
      <c r="F31" s="2"/>
      <c r="G31" s="3"/>
      <c r="H31" s="2"/>
      <c r="I31" s="2"/>
      <c r="J31" s="2"/>
      <c r="K31" s="1"/>
      <c r="L31" s="2"/>
      <c r="M31" s="2"/>
      <c r="N31" s="1"/>
      <c r="O31" s="2"/>
      <c r="P31" s="3"/>
      <c r="Q31" s="2"/>
      <c r="R31" s="2"/>
      <c r="S31" s="2"/>
      <c r="T31" s="1"/>
      <c r="U31" s="2"/>
      <c r="V31" s="3"/>
      <c r="W31" s="1"/>
      <c r="X31" s="2"/>
      <c r="Y31" s="3"/>
      <c r="Z31" s="128"/>
    </row>
    <row r="32" spans="1:26" ht="14.65" customHeight="1" x14ac:dyDescent="0.25">
      <c r="A32" s="183"/>
      <c r="B32" s="184"/>
      <c r="C32" s="185"/>
      <c r="D32" s="146"/>
      <c r="E32" s="2"/>
      <c r="F32" s="2"/>
      <c r="G32" s="3"/>
      <c r="H32" s="2"/>
      <c r="I32" s="2"/>
      <c r="J32" s="2"/>
      <c r="K32" s="1"/>
      <c r="L32" s="2"/>
      <c r="M32" s="2"/>
      <c r="N32" s="1"/>
      <c r="O32" s="2"/>
      <c r="P32" s="3"/>
      <c r="Q32" s="2"/>
      <c r="R32" s="2"/>
      <c r="S32" s="2"/>
      <c r="T32" s="1"/>
      <c r="U32" s="2"/>
      <c r="V32" s="3"/>
      <c r="W32" s="1"/>
      <c r="X32" s="2"/>
      <c r="Y32" s="3"/>
      <c r="Z32" s="128"/>
    </row>
    <row r="33" spans="1:26" ht="14.65" customHeight="1" x14ac:dyDescent="0.25">
      <c r="A33" s="4"/>
      <c r="B33" s="5"/>
      <c r="C33" s="5"/>
      <c r="D33" s="146"/>
      <c r="E33" s="2"/>
      <c r="F33" s="2"/>
      <c r="G33" s="3"/>
      <c r="H33" s="2"/>
      <c r="I33" s="2"/>
      <c r="J33" s="2"/>
      <c r="K33" s="1"/>
      <c r="L33" s="2"/>
      <c r="M33" s="2"/>
      <c r="N33" s="1"/>
      <c r="O33" s="2"/>
      <c r="P33" s="3"/>
      <c r="Q33" s="2"/>
      <c r="R33" s="2"/>
      <c r="S33" s="2"/>
      <c r="T33" s="1"/>
      <c r="U33" s="2"/>
      <c r="V33" s="3"/>
      <c r="W33" s="1"/>
      <c r="X33" s="2"/>
      <c r="Y33" s="3"/>
      <c r="Z33" s="128"/>
    </row>
    <row r="34" spans="1:26" ht="14.65" customHeight="1" x14ac:dyDescent="0.25">
      <c r="A34" s="186" t="s">
        <v>10</v>
      </c>
      <c r="B34" s="187"/>
      <c r="C34" s="188"/>
      <c r="D34" s="146"/>
      <c r="E34" s="2"/>
      <c r="F34" s="2"/>
      <c r="G34" s="3"/>
      <c r="H34" s="2"/>
      <c r="I34" s="2"/>
      <c r="J34" s="2"/>
      <c r="K34" s="1"/>
      <c r="L34" s="2"/>
      <c r="M34" s="2"/>
      <c r="N34" s="1"/>
      <c r="O34" s="2"/>
      <c r="P34" s="3"/>
      <c r="Q34" s="2"/>
      <c r="R34" s="2"/>
      <c r="S34" s="2"/>
      <c r="T34" s="1"/>
      <c r="U34" s="2"/>
      <c r="V34" s="3"/>
      <c r="W34" s="1"/>
      <c r="X34" s="2"/>
      <c r="Y34" s="3"/>
      <c r="Z34" s="128"/>
    </row>
    <row r="35" spans="1:26" ht="14.65" customHeight="1" x14ac:dyDescent="0.25">
      <c r="A35" s="186"/>
      <c r="B35" s="187"/>
      <c r="C35" s="188"/>
      <c r="D35" s="146"/>
      <c r="E35" s="2"/>
      <c r="F35" s="2"/>
      <c r="G35" s="3"/>
      <c r="H35" s="2"/>
      <c r="I35" s="2"/>
      <c r="J35" s="2"/>
      <c r="K35" s="1"/>
      <c r="L35" s="2"/>
      <c r="M35" s="2"/>
      <c r="N35" s="1"/>
      <c r="O35" s="2"/>
      <c r="P35" s="3"/>
      <c r="Q35" s="2"/>
      <c r="R35" s="2"/>
      <c r="S35" s="2"/>
      <c r="T35" s="1"/>
      <c r="U35" s="2"/>
      <c r="V35" s="3"/>
      <c r="W35" s="1"/>
      <c r="X35" s="2"/>
      <c r="Y35" s="3"/>
      <c r="Z35" s="128"/>
    </row>
    <row r="36" spans="1:26" ht="14.65" customHeight="1" x14ac:dyDescent="0.25">
      <c r="A36" s="189">
        <f>SUM(E42:BF42)</f>
        <v>7</v>
      </c>
      <c r="B36" s="190"/>
      <c r="C36" s="191"/>
      <c r="D36" s="146"/>
      <c r="E36" s="2"/>
      <c r="F36" s="2"/>
      <c r="G36" s="3"/>
      <c r="H36" s="2"/>
      <c r="I36" s="2"/>
      <c r="J36" s="2"/>
      <c r="K36" s="1"/>
      <c r="L36" s="2"/>
      <c r="M36" s="2"/>
      <c r="N36" s="1"/>
      <c r="O36" s="2"/>
      <c r="P36" s="3"/>
      <c r="Q36" s="2"/>
      <c r="R36" s="2"/>
      <c r="S36" s="2"/>
      <c r="T36" s="1"/>
      <c r="U36" s="2"/>
      <c r="V36" s="3"/>
      <c r="W36" s="1"/>
      <c r="X36" s="2"/>
      <c r="Y36" s="3"/>
      <c r="Z36" s="128"/>
    </row>
    <row r="37" spans="1:26" ht="14.65" customHeight="1" x14ac:dyDescent="0.25">
      <c r="A37" s="192"/>
      <c r="B37" s="193"/>
      <c r="C37" s="194"/>
      <c r="D37" s="146"/>
      <c r="E37" s="2"/>
      <c r="F37" s="2"/>
      <c r="G37" s="3"/>
      <c r="H37" s="2"/>
      <c r="I37" s="2"/>
      <c r="J37" s="2"/>
      <c r="K37" s="1"/>
      <c r="L37" s="2"/>
      <c r="M37" s="2"/>
      <c r="N37" s="1"/>
      <c r="O37" s="2"/>
      <c r="P37" s="3"/>
      <c r="Q37" s="2"/>
      <c r="R37" s="2"/>
      <c r="S37" s="2"/>
      <c r="T37" s="1"/>
      <c r="U37" s="2"/>
      <c r="V37" s="3"/>
      <c r="W37" s="1"/>
      <c r="X37" s="2"/>
      <c r="Y37" s="3"/>
      <c r="Z37" s="128"/>
    </row>
    <row r="38" spans="1:26" ht="14.65" customHeight="1" x14ac:dyDescent="0.25">
      <c r="A38" s="195"/>
      <c r="B38" s="196"/>
      <c r="C38" s="197"/>
      <c r="D38" s="146"/>
      <c r="E38" s="2"/>
      <c r="F38" s="2"/>
      <c r="G38" s="3"/>
      <c r="H38" s="2"/>
      <c r="I38" s="2"/>
      <c r="J38" s="2"/>
      <c r="K38" s="1"/>
      <c r="L38" s="2"/>
      <c r="M38" s="2"/>
      <c r="N38" s="1"/>
      <c r="O38" s="2"/>
      <c r="P38" s="3"/>
      <c r="Q38" s="2"/>
      <c r="R38" s="2"/>
      <c r="S38" s="2"/>
      <c r="T38" s="1"/>
      <c r="U38" s="2"/>
      <c r="V38" s="3"/>
      <c r="W38" s="1"/>
      <c r="X38" s="2"/>
      <c r="Y38" s="3"/>
      <c r="Z38" s="128"/>
    </row>
    <row r="39" spans="1:26" x14ac:dyDescent="0.25">
      <c r="A39" s="4"/>
      <c r="B39" s="5"/>
      <c r="C39" s="5"/>
      <c r="D39" s="146"/>
      <c r="E39" s="2"/>
      <c r="F39" s="2"/>
      <c r="G39" s="3"/>
      <c r="H39" s="2"/>
      <c r="I39" s="2"/>
      <c r="J39" s="2"/>
      <c r="K39" s="8"/>
      <c r="L39" s="2"/>
      <c r="M39" s="2"/>
      <c r="N39" s="1"/>
      <c r="O39" s="2"/>
      <c r="P39" s="3"/>
      <c r="Q39" s="2"/>
      <c r="R39" s="2"/>
      <c r="S39" s="2"/>
      <c r="T39" s="1"/>
      <c r="U39" s="2"/>
      <c r="V39" s="3"/>
      <c r="W39" s="1"/>
      <c r="X39" s="2"/>
      <c r="Y39" s="3"/>
      <c r="Z39" s="128"/>
    </row>
    <row r="40" spans="1:26" ht="18.75" x14ac:dyDescent="0.3">
      <c r="A40" s="143" t="s">
        <v>8</v>
      </c>
      <c r="B40" s="143"/>
      <c r="C40" s="144"/>
      <c r="D40" s="36"/>
      <c r="E40" s="133">
        <f>F16</f>
        <v>0</v>
      </c>
      <c r="F40" s="134"/>
      <c r="G40" s="135"/>
      <c r="H40" s="133">
        <f>I16</f>
        <v>0.3</v>
      </c>
      <c r="I40" s="134"/>
      <c r="J40" s="135"/>
      <c r="K40" s="133">
        <f>L16</f>
        <v>0.5</v>
      </c>
      <c r="L40" s="134"/>
      <c r="M40" s="135"/>
      <c r="N40" s="133">
        <f>O16</f>
        <v>32</v>
      </c>
      <c r="O40" s="134"/>
      <c r="P40" s="135"/>
      <c r="Q40" s="133">
        <f>R16</f>
        <v>4.5</v>
      </c>
      <c r="R40" s="134"/>
      <c r="S40" s="135"/>
      <c r="T40" s="133">
        <f>U16</f>
        <v>4</v>
      </c>
      <c r="U40" s="134"/>
      <c r="V40" s="135"/>
      <c r="W40" s="133">
        <f>X16</f>
        <v>0.1</v>
      </c>
      <c r="X40" s="134"/>
      <c r="Y40" s="135"/>
      <c r="Z40" s="128"/>
    </row>
    <row r="41" spans="1:26" ht="18.75" x14ac:dyDescent="0.3">
      <c r="A41" s="139" t="s">
        <v>9</v>
      </c>
      <c r="B41" s="139"/>
      <c r="C41" s="140"/>
      <c r="D41" s="37"/>
      <c r="E41" s="94">
        <f>F17</f>
        <v>0</v>
      </c>
      <c r="F41" s="141"/>
      <c r="G41" s="142"/>
      <c r="H41" s="136">
        <f>I17</f>
        <v>0.3</v>
      </c>
      <c r="I41" s="137"/>
      <c r="J41" s="138"/>
      <c r="K41" s="136">
        <f>L17</f>
        <v>0.5</v>
      </c>
      <c r="L41" s="137"/>
      <c r="M41" s="138"/>
      <c r="N41" s="136">
        <f>O17</f>
        <v>32</v>
      </c>
      <c r="O41" s="137"/>
      <c r="P41" s="138"/>
      <c r="Q41" s="136">
        <f>R17</f>
        <v>4.5</v>
      </c>
      <c r="R41" s="137"/>
      <c r="S41" s="138"/>
      <c r="T41" s="136">
        <f>U17</f>
        <v>4</v>
      </c>
      <c r="U41" s="137"/>
      <c r="V41" s="138"/>
      <c r="W41" s="136">
        <f>X17</f>
        <v>0.1</v>
      </c>
      <c r="X41" s="137"/>
      <c r="Y41" s="138"/>
      <c r="Z41" s="128"/>
    </row>
    <row r="42" spans="1:26" ht="18.75" x14ac:dyDescent="0.3">
      <c r="A42" s="131" t="s">
        <v>10</v>
      </c>
      <c r="B42" s="131"/>
      <c r="C42" s="132"/>
      <c r="D42" s="37"/>
      <c r="E42" s="96">
        <f>F18</f>
        <v>0</v>
      </c>
      <c r="F42" s="129"/>
      <c r="G42" s="130"/>
      <c r="H42" s="96">
        <f>I18</f>
        <v>1</v>
      </c>
      <c r="I42" s="129"/>
      <c r="J42" s="130"/>
      <c r="K42" s="96">
        <f>L18</f>
        <v>2</v>
      </c>
      <c r="L42" s="129"/>
      <c r="M42" s="130"/>
      <c r="N42" s="96">
        <f>O18</f>
        <v>1</v>
      </c>
      <c r="O42" s="129"/>
      <c r="P42" s="130"/>
      <c r="Q42" s="96">
        <f>R18</f>
        <v>1</v>
      </c>
      <c r="R42" s="129"/>
      <c r="S42" s="130"/>
      <c r="T42" s="96">
        <f>U18</f>
        <v>1</v>
      </c>
      <c r="U42" s="129"/>
      <c r="V42" s="130"/>
      <c r="W42" s="96">
        <f>X18</f>
        <v>1</v>
      </c>
      <c r="X42" s="129"/>
      <c r="Y42" s="130"/>
      <c r="Z42" s="128"/>
    </row>
  </sheetData>
  <mergeCells count="37">
    <mergeCell ref="A1:C4"/>
    <mergeCell ref="A5:C6"/>
    <mergeCell ref="D1:D39"/>
    <mergeCell ref="E1:Y4"/>
    <mergeCell ref="F15:G15"/>
    <mergeCell ref="H15:J15"/>
    <mergeCell ref="A22:C23"/>
    <mergeCell ref="A24:C26"/>
    <mergeCell ref="A28:C29"/>
    <mergeCell ref="A30:C32"/>
    <mergeCell ref="A34:C35"/>
    <mergeCell ref="A36:C38"/>
    <mergeCell ref="T41:V41"/>
    <mergeCell ref="A41:C41"/>
    <mergeCell ref="E41:G41"/>
    <mergeCell ref="N41:P41"/>
    <mergeCell ref="A40:C40"/>
    <mergeCell ref="E40:G40"/>
    <mergeCell ref="N40:P40"/>
    <mergeCell ref="H40:J40"/>
    <mergeCell ref="K40:M40"/>
    <mergeCell ref="Z1:Z42"/>
    <mergeCell ref="Q42:S42"/>
    <mergeCell ref="W42:Y42"/>
    <mergeCell ref="A42:C42"/>
    <mergeCell ref="E42:G42"/>
    <mergeCell ref="H42:J42"/>
    <mergeCell ref="K42:M42"/>
    <mergeCell ref="N42:P42"/>
    <mergeCell ref="T42:V42"/>
    <mergeCell ref="Q40:S40"/>
    <mergeCell ref="W40:Y40"/>
    <mergeCell ref="H41:J41"/>
    <mergeCell ref="K41:M41"/>
    <mergeCell ref="Q41:S41"/>
    <mergeCell ref="W41:Y41"/>
    <mergeCell ref="T40:V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9D03-6425-45E7-B82D-35E86823BF13}">
  <dimension ref="A1:Q43"/>
  <sheetViews>
    <sheetView showGridLines="0" zoomScale="60" zoomScaleNormal="60" workbookViewId="0">
      <selection activeCell="X45" sqref="X45"/>
    </sheetView>
  </sheetViews>
  <sheetFormatPr defaultRowHeight="15" x14ac:dyDescent="0.25"/>
  <cols>
    <col min="4" max="4" width="1.7109375" customWidth="1"/>
    <col min="14" max="14" width="8.85546875" customWidth="1"/>
    <col min="17" max="17" width="2.5703125" customWidth="1"/>
  </cols>
  <sheetData>
    <row r="1" spans="1:17" ht="14.65" customHeight="1" x14ac:dyDescent="0.25">
      <c r="A1" s="101" t="s">
        <v>2</v>
      </c>
      <c r="B1" s="102"/>
      <c r="C1" s="103"/>
      <c r="D1" s="145"/>
      <c r="E1" s="101" t="s">
        <v>13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5"/>
    </row>
    <row r="2" spans="1:17" ht="14.65" customHeight="1" x14ac:dyDescent="0.25">
      <c r="A2" s="104"/>
      <c r="B2" s="42"/>
      <c r="C2" s="105"/>
      <c r="D2" s="146"/>
      <c r="E2" s="104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5"/>
    </row>
    <row r="3" spans="1:17" ht="14.65" customHeight="1" x14ac:dyDescent="0.25">
      <c r="A3" s="104"/>
      <c r="B3" s="42"/>
      <c r="C3" s="105"/>
      <c r="D3" s="146"/>
      <c r="E3" s="104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5"/>
    </row>
    <row r="4" spans="1:17" ht="14.65" customHeight="1" x14ac:dyDescent="0.25">
      <c r="A4" s="106"/>
      <c r="B4" s="107"/>
      <c r="C4" s="108"/>
      <c r="D4" s="146"/>
      <c r="E4" s="106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5"/>
    </row>
    <row r="5" spans="1:17" x14ac:dyDescent="0.25">
      <c r="A5" s="97" t="s">
        <v>1</v>
      </c>
      <c r="B5" s="98"/>
      <c r="C5" s="98"/>
      <c r="D5" s="146"/>
      <c r="E5" s="1"/>
      <c r="F5" s="2"/>
      <c r="G5" s="3"/>
      <c r="H5" s="2"/>
      <c r="I5" s="2"/>
      <c r="J5" s="3"/>
      <c r="K5" s="2"/>
      <c r="L5" s="2"/>
      <c r="M5" s="3"/>
      <c r="N5" s="2"/>
      <c r="O5" s="2"/>
      <c r="P5" s="3"/>
      <c r="Q5" s="5"/>
    </row>
    <row r="6" spans="1:17" x14ac:dyDescent="0.25">
      <c r="A6" s="99"/>
      <c r="B6" s="100"/>
      <c r="C6" s="100"/>
      <c r="D6" s="146"/>
      <c r="E6" s="1"/>
      <c r="F6" s="2"/>
      <c r="G6" s="3"/>
      <c r="H6" s="2"/>
      <c r="I6" s="2"/>
      <c r="J6" s="3"/>
      <c r="K6" s="2"/>
      <c r="L6" s="2"/>
      <c r="M6" s="3"/>
      <c r="N6" s="2"/>
      <c r="O6" s="2"/>
      <c r="P6" s="3"/>
      <c r="Q6" s="5"/>
    </row>
    <row r="7" spans="1:17" x14ac:dyDescent="0.25">
      <c r="A7" s="1"/>
      <c r="B7" s="2"/>
      <c r="C7" s="2"/>
      <c r="D7" s="146"/>
      <c r="E7" s="1"/>
      <c r="F7" s="2"/>
      <c r="G7" s="3"/>
      <c r="H7" s="2"/>
      <c r="I7" s="2"/>
      <c r="J7" s="3"/>
      <c r="K7" s="2"/>
      <c r="L7" s="2"/>
      <c r="M7" s="3"/>
      <c r="N7" s="2"/>
      <c r="O7" s="2"/>
      <c r="P7" s="3"/>
      <c r="Q7" s="5"/>
    </row>
    <row r="8" spans="1:17" x14ac:dyDescent="0.25">
      <c r="A8" s="1"/>
      <c r="B8" s="2"/>
      <c r="C8" s="2"/>
      <c r="D8" s="146"/>
      <c r="E8" s="1"/>
      <c r="F8" s="2"/>
      <c r="G8" s="3"/>
      <c r="H8" s="2"/>
      <c r="I8" s="2"/>
      <c r="J8" s="3"/>
      <c r="K8" s="2"/>
      <c r="L8" s="2"/>
      <c r="M8" s="3"/>
      <c r="N8" s="2"/>
      <c r="O8" s="2"/>
      <c r="P8" s="3"/>
      <c r="Q8" s="5"/>
    </row>
    <row r="9" spans="1:17" x14ac:dyDescent="0.25">
      <c r="A9" s="1"/>
      <c r="B9" s="2"/>
      <c r="C9" s="2"/>
      <c r="D9" s="146"/>
      <c r="E9" s="1"/>
      <c r="F9" s="2"/>
      <c r="G9" s="3"/>
      <c r="H9" s="2"/>
      <c r="I9" s="2"/>
      <c r="J9" s="3"/>
      <c r="K9" s="2"/>
      <c r="L9" s="2"/>
      <c r="M9" s="3"/>
      <c r="N9" s="2"/>
      <c r="O9" s="2"/>
      <c r="P9" s="3"/>
      <c r="Q9" s="5"/>
    </row>
    <row r="10" spans="1:17" x14ac:dyDescent="0.25">
      <c r="A10" s="1"/>
      <c r="B10" s="2"/>
      <c r="C10" s="2"/>
      <c r="D10" s="146"/>
      <c r="E10" s="1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  <c r="Q10" s="5"/>
    </row>
    <row r="11" spans="1:17" x14ac:dyDescent="0.25">
      <c r="A11" s="1"/>
      <c r="B11" s="2"/>
      <c r="C11" s="2"/>
      <c r="D11" s="146"/>
      <c r="E11" s="1"/>
      <c r="F11" s="2"/>
      <c r="G11" s="3"/>
      <c r="H11" s="2"/>
      <c r="I11" s="2"/>
      <c r="J11" s="3"/>
      <c r="K11" s="2"/>
      <c r="L11" s="2"/>
      <c r="M11" s="3"/>
      <c r="N11" s="2"/>
      <c r="O11" s="2"/>
      <c r="P11" s="3"/>
      <c r="Q11" s="5"/>
    </row>
    <row r="12" spans="1:17" x14ac:dyDescent="0.25">
      <c r="A12" s="1"/>
      <c r="B12" s="2"/>
      <c r="C12" s="2"/>
      <c r="D12" s="146"/>
      <c r="E12" s="1"/>
      <c r="F12" s="2"/>
      <c r="G12" s="3"/>
      <c r="H12" s="2"/>
      <c r="I12" s="2"/>
      <c r="J12" s="3"/>
      <c r="K12" s="2"/>
      <c r="L12" s="2"/>
      <c r="M12" s="3"/>
      <c r="N12" s="2"/>
      <c r="O12" s="2"/>
      <c r="P12" s="3"/>
      <c r="Q12" s="5"/>
    </row>
    <row r="13" spans="1:17" x14ac:dyDescent="0.25">
      <c r="A13" s="1"/>
      <c r="B13" s="2"/>
      <c r="C13" s="2"/>
      <c r="D13" s="146"/>
      <c r="E13" s="1"/>
      <c r="F13" s="2"/>
      <c r="G13" s="3"/>
      <c r="H13" s="2"/>
      <c r="I13" s="2"/>
      <c r="J13" s="3"/>
      <c r="K13" s="2"/>
      <c r="L13" s="2"/>
      <c r="M13" s="3"/>
      <c r="N13" s="2"/>
      <c r="O13" s="2"/>
      <c r="P13" s="3"/>
      <c r="Q13" s="5"/>
    </row>
    <row r="14" spans="1:17" x14ac:dyDescent="0.25">
      <c r="A14" s="1"/>
      <c r="B14" s="2"/>
      <c r="C14" s="2"/>
      <c r="D14" s="147"/>
      <c r="E14" s="10"/>
      <c r="F14" s="9"/>
      <c r="G14" s="11"/>
      <c r="H14" s="2"/>
      <c r="I14" s="2"/>
      <c r="J14" s="3"/>
      <c r="K14" s="2"/>
      <c r="L14" s="2"/>
      <c r="M14" s="3"/>
      <c r="N14" s="2"/>
      <c r="O14" s="2"/>
      <c r="P14" s="3"/>
      <c r="Q14" s="5"/>
    </row>
    <row r="15" spans="1:17" x14ac:dyDescent="0.25">
      <c r="A15" s="1"/>
      <c r="B15" s="2"/>
      <c r="C15" s="2"/>
      <c r="D15" s="147"/>
      <c r="E15" s="12"/>
      <c r="F15" s="91"/>
      <c r="G15" s="92"/>
      <c r="H15" s="2"/>
      <c r="I15" s="2"/>
      <c r="J15" s="3"/>
      <c r="K15" s="2"/>
      <c r="L15" s="2"/>
      <c r="M15" s="3"/>
      <c r="N15" s="2"/>
      <c r="O15" s="2"/>
      <c r="P15" s="3"/>
      <c r="Q15" s="5"/>
    </row>
    <row r="16" spans="1:17" x14ac:dyDescent="0.25">
      <c r="A16" s="1"/>
      <c r="B16" s="2"/>
      <c r="C16" s="2"/>
      <c r="D16" s="146"/>
      <c r="E16" s="20"/>
      <c r="F16" s="18"/>
      <c r="G16" s="19"/>
      <c r="H16" s="21" t="s">
        <v>4</v>
      </c>
      <c r="I16" s="22">
        <v>0.4</v>
      </c>
      <c r="J16" s="23" t="s">
        <v>7</v>
      </c>
      <c r="K16" s="21" t="s">
        <v>4</v>
      </c>
      <c r="L16" s="22">
        <v>0.6</v>
      </c>
      <c r="M16" s="23" t="s">
        <v>7</v>
      </c>
      <c r="N16" s="21" t="s">
        <v>4</v>
      </c>
      <c r="O16" s="22">
        <v>0.3</v>
      </c>
      <c r="P16" s="23" t="s">
        <v>7</v>
      </c>
      <c r="Q16" s="5"/>
    </row>
    <row r="17" spans="1:17" x14ac:dyDescent="0.25">
      <c r="A17" s="1"/>
      <c r="B17" s="2"/>
      <c r="C17" s="2"/>
      <c r="D17" s="146"/>
      <c r="E17" s="1"/>
      <c r="F17" s="2"/>
      <c r="G17" s="3"/>
      <c r="H17" s="15" t="s">
        <v>5</v>
      </c>
      <c r="I17" s="13">
        <v>0.4</v>
      </c>
      <c r="J17" s="14" t="s">
        <v>7</v>
      </c>
      <c r="K17" s="15" t="s">
        <v>5</v>
      </c>
      <c r="L17" s="13">
        <v>0.1</v>
      </c>
      <c r="M17" s="14" t="s">
        <v>7</v>
      </c>
      <c r="N17" s="15" t="s">
        <v>5</v>
      </c>
      <c r="O17" s="13">
        <v>0.3</v>
      </c>
      <c r="P17" s="14" t="s">
        <v>7</v>
      </c>
      <c r="Q17" s="5"/>
    </row>
    <row r="18" spans="1:17" x14ac:dyDescent="0.25">
      <c r="A18" s="1"/>
      <c r="B18" s="2"/>
      <c r="C18" s="2"/>
      <c r="D18" s="146"/>
      <c r="E18" s="1"/>
      <c r="F18" s="2"/>
      <c r="G18" s="3"/>
      <c r="H18" s="15" t="s">
        <v>6</v>
      </c>
      <c r="I18" s="16">
        <v>1</v>
      </c>
      <c r="J18" s="17"/>
      <c r="K18" s="15" t="s">
        <v>6</v>
      </c>
      <c r="L18" s="16">
        <v>1</v>
      </c>
      <c r="M18" s="17"/>
      <c r="N18" s="15" t="s">
        <v>6</v>
      </c>
      <c r="O18" s="16">
        <v>1</v>
      </c>
      <c r="P18" s="17"/>
      <c r="Q18" s="5"/>
    </row>
    <row r="19" spans="1:17" x14ac:dyDescent="0.25">
      <c r="A19" s="1"/>
      <c r="B19" s="2"/>
      <c r="C19" s="2"/>
      <c r="D19" s="146"/>
      <c r="E19" s="20"/>
      <c r="F19" s="18"/>
      <c r="G19" s="19"/>
      <c r="H19" s="18"/>
      <c r="I19" s="18"/>
      <c r="J19" s="19"/>
      <c r="K19" s="18"/>
      <c r="L19" s="18"/>
      <c r="M19" s="19"/>
      <c r="N19" s="18"/>
      <c r="O19" s="18"/>
      <c r="P19" s="19"/>
      <c r="Q19" s="5"/>
    </row>
    <row r="20" spans="1:17" x14ac:dyDescent="0.25">
      <c r="A20" s="1"/>
      <c r="B20" s="2"/>
      <c r="C20" s="2"/>
      <c r="D20" s="146"/>
      <c r="E20" s="1"/>
      <c r="F20" s="2"/>
      <c r="G20" s="3"/>
      <c r="H20" s="2"/>
      <c r="I20" s="2"/>
      <c r="J20" s="3"/>
      <c r="K20" s="2"/>
      <c r="L20" s="2"/>
      <c r="M20" s="3"/>
      <c r="N20" s="2"/>
      <c r="O20" s="2"/>
      <c r="P20" s="3"/>
      <c r="Q20" s="5"/>
    </row>
    <row r="21" spans="1:17" x14ac:dyDescent="0.25">
      <c r="A21" s="1"/>
      <c r="B21" s="2"/>
      <c r="C21" s="2"/>
      <c r="D21" s="146"/>
      <c r="E21" s="1"/>
      <c r="F21" s="2"/>
      <c r="G21" s="3"/>
      <c r="H21" s="2"/>
      <c r="I21" s="2"/>
      <c r="J21" s="3"/>
      <c r="K21" s="2"/>
      <c r="L21" s="2"/>
      <c r="M21" s="3"/>
      <c r="N21" s="2"/>
      <c r="O21" s="2"/>
      <c r="P21" s="3"/>
      <c r="Q21" s="5"/>
    </row>
    <row r="22" spans="1:17" x14ac:dyDescent="0.25">
      <c r="A22" s="4"/>
      <c r="B22" s="5"/>
      <c r="C22" s="5"/>
      <c r="D22" s="146"/>
      <c r="E22" s="1"/>
      <c r="F22" s="2"/>
      <c r="G22" s="3"/>
      <c r="H22" s="2"/>
      <c r="I22" s="2"/>
      <c r="J22" s="3"/>
      <c r="K22" s="2"/>
      <c r="L22" s="2"/>
      <c r="M22" s="3"/>
      <c r="N22" s="2"/>
      <c r="O22" s="2"/>
      <c r="P22" s="3"/>
      <c r="Q22" s="5"/>
    </row>
    <row r="23" spans="1:17" ht="14.65" customHeight="1" x14ac:dyDescent="0.25">
      <c r="A23" s="156" t="s">
        <v>8</v>
      </c>
      <c r="B23" s="157"/>
      <c r="C23" s="158"/>
      <c r="D23" s="146"/>
      <c r="E23" s="1"/>
      <c r="F23" s="2"/>
      <c r="G23" s="3"/>
      <c r="H23" s="2"/>
      <c r="I23" s="2"/>
      <c r="J23" s="3"/>
      <c r="K23" s="2"/>
      <c r="L23" s="2"/>
      <c r="M23" s="3"/>
      <c r="N23" s="2"/>
      <c r="O23" s="2"/>
      <c r="P23" s="3"/>
      <c r="Q23" s="5"/>
    </row>
    <row r="24" spans="1:17" ht="14.65" customHeight="1" x14ac:dyDescent="0.25">
      <c r="A24" s="159"/>
      <c r="B24" s="160"/>
      <c r="C24" s="161"/>
      <c r="D24" s="146"/>
      <c r="E24" s="1"/>
      <c r="F24" s="2"/>
      <c r="G24" s="3"/>
      <c r="H24" s="2"/>
      <c r="I24" s="2"/>
      <c r="J24" s="3"/>
      <c r="K24" s="2"/>
      <c r="L24" s="2"/>
      <c r="M24" s="3"/>
      <c r="N24" s="2"/>
      <c r="O24" s="2"/>
      <c r="P24" s="3"/>
      <c r="Q24" s="5"/>
    </row>
    <row r="25" spans="1:17" ht="14.65" customHeight="1" x14ac:dyDescent="0.25">
      <c r="A25" s="162">
        <f>SUM(E41:P41)</f>
        <v>1.3</v>
      </c>
      <c r="B25" s="163"/>
      <c r="C25" s="164"/>
      <c r="D25" s="146"/>
      <c r="E25" s="1"/>
      <c r="F25" s="2"/>
      <c r="G25" s="3"/>
      <c r="H25" s="2"/>
      <c r="I25" s="2"/>
      <c r="J25" s="3"/>
      <c r="K25" s="2"/>
      <c r="L25" s="2"/>
      <c r="M25" s="3"/>
      <c r="N25" s="2"/>
      <c r="O25" s="2"/>
      <c r="P25" s="3"/>
      <c r="Q25" s="5"/>
    </row>
    <row r="26" spans="1:17" ht="14.65" customHeight="1" x14ac:dyDescent="0.25">
      <c r="A26" s="165"/>
      <c r="B26" s="166"/>
      <c r="C26" s="167"/>
      <c r="D26" s="146"/>
      <c r="E26" s="1"/>
      <c r="F26" s="2"/>
      <c r="G26" s="3"/>
      <c r="H26" s="2"/>
      <c r="I26" s="2"/>
      <c r="J26" s="3"/>
      <c r="K26" s="2"/>
      <c r="L26" s="2"/>
      <c r="M26" s="3"/>
      <c r="N26" s="2"/>
      <c r="O26" s="2"/>
      <c r="P26" s="3"/>
      <c r="Q26" s="5"/>
    </row>
    <row r="27" spans="1:17" ht="14.65" customHeight="1" x14ac:dyDescent="0.25">
      <c r="A27" s="168"/>
      <c r="B27" s="169"/>
      <c r="C27" s="170"/>
      <c r="D27" s="146"/>
      <c r="E27" s="1"/>
      <c r="F27" s="2"/>
      <c r="G27" s="3"/>
      <c r="H27" s="2"/>
      <c r="I27" s="2"/>
      <c r="J27" s="3"/>
      <c r="K27" s="2"/>
      <c r="L27" s="2"/>
      <c r="M27" s="3"/>
      <c r="N27" s="2"/>
      <c r="O27" s="2"/>
      <c r="P27" s="3"/>
      <c r="Q27" s="5"/>
    </row>
    <row r="28" spans="1:17" x14ac:dyDescent="0.25">
      <c r="A28" s="4"/>
      <c r="B28" s="5"/>
      <c r="C28" s="5"/>
      <c r="D28" s="146"/>
      <c r="E28" s="1"/>
      <c r="F28" s="2"/>
      <c r="G28" s="3"/>
      <c r="H28" s="2"/>
      <c r="I28" s="2"/>
      <c r="J28" s="3"/>
      <c r="K28" s="2"/>
      <c r="L28" s="2"/>
      <c r="M28" s="3"/>
      <c r="N28" s="2"/>
      <c r="O28" s="2"/>
      <c r="P28" s="3"/>
      <c r="Q28" s="5"/>
    </row>
    <row r="29" spans="1:17" ht="14.65" customHeight="1" x14ac:dyDescent="0.25">
      <c r="A29" s="171" t="s">
        <v>9</v>
      </c>
      <c r="B29" s="172"/>
      <c r="C29" s="173"/>
      <c r="D29" s="146"/>
      <c r="E29" s="1"/>
      <c r="F29" s="2"/>
      <c r="G29" s="3"/>
      <c r="H29" s="2"/>
      <c r="I29" s="2"/>
      <c r="J29" s="3"/>
      <c r="K29" s="2"/>
      <c r="L29" s="2"/>
      <c r="M29" s="3"/>
      <c r="N29" s="2"/>
      <c r="O29" s="2"/>
      <c r="P29" s="3"/>
      <c r="Q29" s="5"/>
    </row>
    <row r="30" spans="1:17" ht="14.65" customHeight="1" x14ac:dyDescent="0.25">
      <c r="A30" s="174"/>
      <c r="B30" s="175"/>
      <c r="C30" s="176"/>
      <c r="D30" s="146"/>
      <c r="E30" s="1"/>
      <c r="F30" s="2"/>
      <c r="G30" s="3"/>
      <c r="H30" s="2"/>
      <c r="I30" s="2"/>
      <c r="J30" s="3"/>
      <c r="K30" s="2"/>
      <c r="L30" s="2"/>
      <c r="M30" s="3"/>
      <c r="N30" s="2"/>
      <c r="O30" s="2"/>
      <c r="P30" s="3"/>
      <c r="Q30" s="5"/>
    </row>
    <row r="31" spans="1:17" ht="14.65" customHeight="1" x14ac:dyDescent="0.25">
      <c r="A31" s="162">
        <f>SUM(E42:P42)</f>
        <v>0.8</v>
      </c>
      <c r="B31" s="163"/>
      <c r="C31" s="164"/>
      <c r="D31" s="146"/>
      <c r="E31" s="1"/>
      <c r="F31" s="2"/>
      <c r="G31" s="3"/>
      <c r="H31" s="2"/>
      <c r="I31" s="2"/>
      <c r="J31" s="3"/>
      <c r="K31" s="2"/>
      <c r="L31" s="2"/>
      <c r="M31" s="3"/>
      <c r="N31" s="2"/>
      <c r="O31" s="2"/>
      <c r="P31" s="3"/>
      <c r="Q31" s="5"/>
    </row>
    <row r="32" spans="1:17" ht="14.65" customHeight="1" x14ac:dyDescent="0.25">
      <c r="A32" s="165"/>
      <c r="B32" s="166"/>
      <c r="C32" s="167"/>
      <c r="D32" s="146"/>
      <c r="E32" s="1"/>
      <c r="F32" s="2"/>
      <c r="G32" s="3"/>
      <c r="H32" s="2"/>
      <c r="I32" s="2"/>
      <c r="J32" s="3"/>
      <c r="K32" s="2"/>
      <c r="L32" s="2"/>
      <c r="M32" s="3"/>
      <c r="N32" s="2"/>
      <c r="O32" s="2"/>
      <c r="P32" s="3"/>
      <c r="Q32" s="5"/>
    </row>
    <row r="33" spans="1:17" ht="14.65" customHeight="1" x14ac:dyDescent="0.25">
      <c r="A33" s="168"/>
      <c r="B33" s="169"/>
      <c r="C33" s="170"/>
      <c r="D33" s="146"/>
      <c r="E33" s="1"/>
      <c r="F33" s="2"/>
      <c r="G33" s="3"/>
      <c r="H33" s="2"/>
      <c r="I33" s="2"/>
      <c r="J33" s="3"/>
      <c r="K33" s="2"/>
      <c r="L33" s="2"/>
      <c r="M33" s="3"/>
      <c r="N33" s="2"/>
      <c r="O33" s="2"/>
      <c r="P33" s="3"/>
      <c r="Q33" s="5"/>
    </row>
    <row r="34" spans="1:17" x14ac:dyDescent="0.25">
      <c r="A34" s="4"/>
      <c r="B34" s="5"/>
      <c r="C34" s="5"/>
      <c r="D34" s="146"/>
      <c r="E34" s="1"/>
      <c r="F34" s="2"/>
      <c r="G34" s="3"/>
      <c r="H34" s="2"/>
      <c r="I34" s="2"/>
      <c r="J34" s="3"/>
      <c r="K34" s="2"/>
      <c r="L34" s="2"/>
      <c r="M34" s="3"/>
      <c r="N34" s="2"/>
      <c r="O34" s="2"/>
      <c r="P34" s="3"/>
      <c r="Q34" s="5"/>
    </row>
    <row r="35" spans="1:17" ht="14.65" customHeight="1" x14ac:dyDescent="0.25">
      <c r="A35" s="186" t="s">
        <v>10</v>
      </c>
      <c r="B35" s="187"/>
      <c r="C35" s="188"/>
      <c r="D35" s="146"/>
      <c r="E35" s="1"/>
      <c r="F35" s="2"/>
      <c r="G35" s="3"/>
      <c r="H35" s="2"/>
      <c r="I35" s="2"/>
      <c r="J35" s="3"/>
      <c r="K35" s="2"/>
      <c r="L35" s="2"/>
      <c r="M35" s="3"/>
      <c r="N35" s="2"/>
      <c r="O35" s="2"/>
      <c r="P35" s="3"/>
      <c r="Q35" s="5"/>
    </row>
    <row r="36" spans="1:17" ht="14.65" customHeight="1" x14ac:dyDescent="0.25">
      <c r="A36" s="186"/>
      <c r="B36" s="187"/>
      <c r="C36" s="188"/>
      <c r="D36" s="146"/>
      <c r="E36" s="1"/>
      <c r="F36" s="2"/>
      <c r="G36" s="3"/>
      <c r="H36" s="2"/>
      <c r="I36" s="2"/>
      <c r="J36" s="3"/>
      <c r="K36" s="2"/>
      <c r="L36" s="2"/>
      <c r="M36" s="3"/>
      <c r="N36" s="2"/>
      <c r="O36" s="2"/>
      <c r="P36" s="3"/>
      <c r="Q36" s="5"/>
    </row>
    <row r="37" spans="1:17" ht="14.65" customHeight="1" x14ac:dyDescent="0.25">
      <c r="A37" s="189">
        <f>SUM(E43:P43)</f>
        <v>3</v>
      </c>
      <c r="B37" s="190"/>
      <c r="C37" s="191"/>
      <c r="D37" s="146"/>
      <c r="E37" s="1"/>
      <c r="F37" s="2"/>
      <c r="G37" s="3"/>
      <c r="H37" s="2"/>
      <c r="I37" s="2"/>
      <c r="J37" s="3"/>
      <c r="K37" s="2"/>
      <c r="L37" s="2"/>
      <c r="M37" s="3"/>
      <c r="N37" s="2"/>
      <c r="O37" s="2"/>
      <c r="P37" s="3"/>
      <c r="Q37" s="5"/>
    </row>
    <row r="38" spans="1:17" ht="14.65" customHeight="1" x14ac:dyDescent="0.25">
      <c r="A38" s="192"/>
      <c r="B38" s="193"/>
      <c r="C38" s="194"/>
      <c r="D38" s="146"/>
      <c r="E38" s="1"/>
      <c r="F38" s="2"/>
      <c r="G38" s="3"/>
      <c r="H38" s="2"/>
      <c r="I38" s="2"/>
      <c r="J38" s="3"/>
      <c r="K38" s="2"/>
      <c r="L38" s="2"/>
      <c r="M38" s="3"/>
      <c r="N38" s="2"/>
      <c r="O38" s="2"/>
      <c r="P38" s="3"/>
      <c r="Q38" s="5"/>
    </row>
    <row r="39" spans="1:17" ht="14.65" customHeight="1" x14ac:dyDescent="0.25">
      <c r="A39" s="192"/>
      <c r="B39" s="193"/>
      <c r="C39" s="194"/>
      <c r="D39" s="146"/>
      <c r="E39" s="1"/>
      <c r="F39" s="2"/>
      <c r="G39" s="3"/>
      <c r="H39" s="2"/>
      <c r="I39" s="2"/>
      <c r="J39" s="3"/>
      <c r="K39" s="2"/>
      <c r="L39" s="2"/>
      <c r="M39" s="3"/>
      <c r="N39" s="2"/>
      <c r="O39" s="2"/>
      <c r="P39" s="3"/>
      <c r="Q39" s="5"/>
    </row>
    <row r="40" spans="1:17" ht="14.65" customHeight="1" x14ac:dyDescent="0.25">
      <c r="A40" s="4"/>
      <c r="B40" s="5"/>
      <c r="C40" s="5"/>
      <c r="D40" s="146"/>
      <c r="E40" s="1"/>
      <c r="F40" s="2"/>
      <c r="G40" s="3"/>
      <c r="H40" s="2"/>
      <c r="I40" s="2"/>
      <c r="J40" s="3"/>
      <c r="K40" s="2"/>
      <c r="L40" s="2"/>
      <c r="M40" s="3"/>
      <c r="N40" s="2"/>
      <c r="O40" s="2"/>
      <c r="P40" s="3"/>
      <c r="Q40" s="5"/>
    </row>
    <row r="41" spans="1:17" ht="23.25" x14ac:dyDescent="0.35">
      <c r="A41" s="126" t="s">
        <v>8</v>
      </c>
      <c r="B41" s="126"/>
      <c r="C41" s="127"/>
      <c r="D41" s="39"/>
      <c r="E41" s="203">
        <f>F16</f>
        <v>0</v>
      </c>
      <c r="F41" s="204"/>
      <c r="G41" s="205"/>
      <c r="H41" s="203">
        <f>I16</f>
        <v>0.4</v>
      </c>
      <c r="I41" s="204"/>
      <c r="J41" s="205"/>
      <c r="K41" s="203">
        <f>L16</f>
        <v>0.6</v>
      </c>
      <c r="L41" s="204"/>
      <c r="M41" s="205"/>
      <c r="N41" s="203">
        <f>O16</f>
        <v>0.3</v>
      </c>
      <c r="O41" s="204"/>
      <c r="P41" s="205"/>
      <c r="Q41" s="5"/>
    </row>
    <row r="42" spans="1:17" ht="23.25" x14ac:dyDescent="0.35">
      <c r="A42" s="122" t="s">
        <v>9</v>
      </c>
      <c r="B42" s="122"/>
      <c r="C42" s="123"/>
      <c r="D42" s="40"/>
      <c r="E42" s="123">
        <f>F17</f>
        <v>0</v>
      </c>
      <c r="F42" s="206"/>
      <c r="G42" s="207"/>
      <c r="H42" s="200">
        <f>I17</f>
        <v>0.4</v>
      </c>
      <c r="I42" s="201"/>
      <c r="J42" s="202"/>
      <c r="K42" s="200">
        <f>L17</f>
        <v>0.1</v>
      </c>
      <c r="L42" s="201"/>
      <c r="M42" s="202"/>
      <c r="N42" s="200">
        <f>O17</f>
        <v>0.3</v>
      </c>
      <c r="O42" s="201"/>
      <c r="P42" s="202"/>
      <c r="Q42" s="5"/>
    </row>
    <row r="43" spans="1:17" ht="23.25" x14ac:dyDescent="0.35">
      <c r="A43" s="124" t="s">
        <v>10</v>
      </c>
      <c r="B43" s="124"/>
      <c r="C43" s="125"/>
      <c r="D43" s="41"/>
      <c r="E43" s="125">
        <f>F18</f>
        <v>0</v>
      </c>
      <c r="F43" s="198"/>
      <c r="G43" s="199"/>
      <c r="H43" s="125">
        <f>I18</f>
        <v>1</v>
      </c>
      <c r="I43" s="198"/>
      <c r="J43" s="199"/>
      <c r="K43" s="125">
        <f>L18</f>
        <v>1</v>
      </c>
      <c r="L43" s="198"/>
      <c r="M43" s="199"/>
      <c r="N43" s="125">
        <f>O18</f>
        <v>1</v>
      </c>
      <c r="O43" s="198"/>
      <c r="P43" s="199"/>
      <c r="Q43" s="5"/>
    </row>
  </sheetData>
  <mergeCells count="26">
    <mergeCell ref="A1:C4"/>
    <mergeCell ref="D1:D40"/>
    <mergeCell ref="E1:P4"/>
    <mergeCell ref="A5:C6"/>
    <mergeCell ref="F15:G15"/>
    <mergeCell ref="A23:C24"/>
    <mergeCell ref="A25:C27"/>
    <mergeCell ref="A29:C30"/>
    <mergeCell ref="A31:C33"/>
    <mergeCell ref="A42:C42"/>
    <mergeCell ref="E42:G42"/>
    <mergeCell ref="A35:C36"/>
    <mergeCell ref="A37:C39"/>
    <mergeCell ref="A41:C41"/>
    <mergeCell ref="E41:G41"/>
    <mergeCell ref="N42:P42"/>
    <mergeCell ref="H42:J42"/>
    <mergeCell ref="K42:M42"/>
    <mergeCell ref="H41:J41"/>
    <mergeCell ref="K41:M41"/>
    <mergeCell ref="N41:P41"/>
    <mergeCell ref="N43:P43"/>
    <mergeCell ref="H43:J43"/>
    <mergeCell ref="K43:M43"/>
    <mergeCell ref="A43:C43"/>
    <mergeCell ref="E43:G4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4001C6EC0204CB96624189BAF3585" ma:contentTypeVersion="12" ma:contentTypeDescription="Create a new document." ma:contentTypeScope="" ma:versionID="2b793c81dd1d6314b9546528bba1be4c">
  <xsd:schema xmlns:xsd="http://www.w3.org/2001/XMLSchema" xmlns:xs="http://www.w3.org/2001/XMLSchema" xmlns:p="http://schemas.microsoft.com/office/2006/metadata/properties" xmlns:ns2="a7496905-58d2-409e-82ed-ea0d52f8ce4a" xmlns:ns3="02a9f5cb-26cd-4a6a-9469-c0a8670fd8d3" targetNamespace="http://schemas.microsoft.com/office/2006/metadata/properties" ma:root="true" ma:fieldsID="e2682322c10235bc782d05acc242c3d0" ns2:_="" ns3:_="">
    <xsd:import namespace="a7496905-58d2-409e-82ed-ea0d52f8ce4a"/>
    <xsd:import namespace="02a9f5cb-26cd-4a6a-9469-c0a8670fd8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96905-58d2-409e-82ed-ea0d52f8c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9f5cb-26cd-4a6a-9469-c0a8670fd8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A1867-3C88-478B-86E7-1389C27D6C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ABC538-E823-4DAC-ACE1-1862286BFFAF}">
  <ds:schemaRefs>
    <ds:schemaRef ds:uri="http://purl.org/dc/elements/1.1/"/>
    <ds:schemaRef ds:uri="02a9f5cb-26cd-4a6a-9469-c0a8670fd8d3"/>
    <ds:schemaRef ds:uri="http://purl.org/dc/terms/"/>
    <ds:schemaRef ds:uri="http://schemas.openxmlformats.org/package/2006/metadata/core-properties"/>
    <ds:schemaRef ds:uri="a7496905-58d2-409e-82ed-ea0d52f8ce4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00C25F-4B32-495B-BD2E-CFF4284EA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496905-58d2-409e-82ed-ea0d52f8ce4a"/>
    <ds:schemaRef ds:uri="02a9f5cb-26cd-4a6a-9469-c0a8670fd8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State</vt:lpstr>
      <vt:lpstr>Ideal State</vt:lpstr>
      <vt:lpstr>Future State</vt:lpstr>
    </vt:vector>
  </TitlesOfParts>
  <Manager/>
  <Company>Northrop Grumman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Garcia, Andrew D [US] (AS)</dc:creator>
  <cp:keywords/>
  <dc:description/>
  <cp:lastModifiedBy>Marcus Rosati</cp:lastModifiedBy>
  <cp:revision/>
  <dcterms:created xsi:type="dcterms:W3CDTF">2019-10-09T18:39:04Z</dcterms:created>
  <dcterms:modified xsi:type="dcterms:W3CDTF">2024-05-16T15:53:35Z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0x0101000B14001C6EC0204CB96624189BAF3585</vt:lpwstr>
  </property>
</Properties>
</file>